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КПК0216030!$A$1:$BM$146</definedName>
  </definedNames>
  <calcPr calcId="125725" refMode="R1C1"/>
</workbook>
</file>

<file path=xl/calcChain.xml><?xml version="1.0" encoding="utf-8"?>
<calcChain xmlns="http://schemas.openxmlformats.org/spreadsheetml/2006/main">
  <c r="AR73" i="2"/>
  <c r="AR72"/>
  <c r="AS64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<sst xmlns="http://schemas.openxmlformats.org/spreadsheetml/2006/main" count="293" uniqueCount="174">
  <si>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</si>
  <si>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</si>
  <si>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</si>
  <si>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</si>
  <si>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</si>
  <si>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</si>
  <si>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</si>
  <si>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</si>
  <si>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</si>
  <si>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</si>
  <si>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</si>
  <si>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</si>
  <si>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</si>
  <si>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</si>
  <si>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</si>
  <si>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</si>
  <si>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</si>
  <si>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</si>
  <si>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</si>
  <si>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</si>
  <si>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</si>
  <si>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</si>
  <si>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</si>
  <si>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</si>
  <si>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</si>
  <si>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</si>
  <si>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</si>
  <si>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</si>
  <si>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</si>
  <si>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</si>
  <si>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</si>
  <si>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</si>
  <si>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</si>
  <si>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</si>
  <si>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</si>
  <si>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</si>
  <si>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</si>
  <si>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</si>
  <si>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</si>
  <si>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</si>
  <si>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</si>
  <si>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</si>
  <si>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</si>
  <si>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</si>
  <si>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</si>
  <si>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</si>
  <si>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</si>
  <si>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</si>
  <si>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</si>
  <si>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</si>
  <si>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</si>
  <si>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</si>
  <si>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</si>
  <si>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</si>
  <si>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</si>
  <si>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</si>
  <si>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</si>
  <si>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</si>
  <si>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</si>
  <si>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</si>
  <si>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</si>
  <si>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</si>
  <si>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</si>
  <si>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</si>
  <si>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</si>
  <si>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</si>
  <si>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електроприладів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</si>
  <si>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</si>
  <si>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</si>
  <si>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</si>
  <si>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Аналіз питної води</t>
  </si>
  <si>
    <t>Встановлення і повірка електролічильників</t>
  </si>
  <si>
    <t>Поточний ремонт пам*ятників по селам громади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</si>
  <si>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</si>
  <si>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</si>
  <si>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</si>
  <si>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</si>
  <si>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тренажери, ігрові майданчики</t>
  </si>
  <si>
    <t>Поточний ремонт свердловини с.В*язівок, технагляд</t>
  </si>
  <si>
    <t>Поточний ремонт кладовища по вул.Ковпака с.Вербки</t>
  </si>
  <si>
    <t>Придбання генераторів</t>
  </si>
  <si>
    <t>УСЬОГО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</si>
  <si>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</si>
  <si>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</si>
  <si>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</si>
  <si>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електроприладів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</si>
  <si>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</si>
  <si>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</si>
  <si>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</si>
  <si>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</si>
  <si>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</si>
  <si>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</si>
  <si>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</si>
  <si>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встановлення та повірку електролічильників</t>
  </si>
  <si>
    <t>Обсяг видатків на поточний ремонт пам’ятників по селам громади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</si>
  <si>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</si>
  <si>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</si>
  <si>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</si>
  <si>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</si>
  <si>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тренажери, ігрові майданчики</t>
  </si>
  <si>
    <t>Розпорядження с/г від 23.02.2022 року</t>
  </si>
  <si>
    <t>Обсяг видатків на поточний ремонт свердловин</t>
  </si>
  <si>
    <t>ріш.сільської ради № 564-22/УІІІ від 12.07.2022 року</t>
  </si>
  <si>
    <t>Обсяг видатків на технічний нагляд</t>
  </si>
  <si>
    <t>Обсяг видатків на поточний ремонт кладовища</t>
  </si>
  <si>
    <t>ріш.сільської ради № 580-24/УІІІ від 18.08.2022 року</t>
  </si>
  <si>
    <t>Обсяг видатків на придбання генераторів</t>
  </si>
  <si>
    <t>Розпорядження сільського голови від 28.07.2022 року № 158-Р</t>
  </si>
  <si>
    <t>продукту</t>
  </si>
  <si>
    <t>Кількість електроприладів,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</si>
  <si>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</si>
  <si>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</si>
  <si>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</si>
  <si>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</si>
  <si>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Кількість проведення аналізів питної води</t>
  </si>
  <si>
    <t>Кількість електролічильників, які потребують повірки</t>
  </si>
  <si>
    <t>Кількість пам’ятників потребують поточного ремонту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</si>
  <si>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</si>
  <si>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</si>
  <si>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</si>
  <si>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</si>
  <si>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</si>
  <si>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</si>
  <si>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тренажерів, ігрових майданчиків</t>
  </si>
  <si>
    <t>Кількість свердловин, потребуючих поточного ремонту</t>
  </si>
  <si>
    <t>зміни до кошторису на 2022 рік</t>
  </si>
  <si>
    <t>Кількість об*єктів, підлягаючих проведенню технічного нагляду</t>
  </si>
  <si>
    <t>зміни до когшторису на 2022 рік</t>
  </si>
  <si>
    <t>Кількість кладовищ, що потребують поточного ремонту</t>
  </si>
  <si>
    <t>Кількість придбаних генераторів</t>
  </si>
  <si>
    <t>ефективності</t>
  </si>
  <si>
    <t>Середні витрати на придбання електроприладу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</si>
  <si>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</si>
  <si>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</si>
  <si>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</si>
  <si>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</si>
  <si>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здійснення аналізу  питної води</t>
  </si>
  <si>
    <t>Середні витрати на встановлення та повірку електролічильників</t>
  </si>
  <si>
    <t>Середні витрати на поточний ремонт пам’ятників по селам громади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</si>
  <si>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</si>
  <si>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</si>
  <si>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</si>
  <si>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</si>
  <si>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тренажери, ігрові майданчики</t>
  </si>
  <si>
    <t>середні витрати на проведення поточного ремонту свердловин</t>
  </si>
  <si>
    <t>середні витрати на проведення технагляду</t>
  </si>
  <si>
    <t>Середні витрати на оплату послуг з поточного ремонту кладовищ</t>
  </si>
  <si>
    <t>Середні витрати на придбання 1 генератора</t>
  </si>
  <si>
    <t>якості</t>
  </si>
  <si>
    <t>Рівень встановлення ігрових елементів до запланованої кількості</t>
  </si>
  <si>
    <t>відс.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</si>
  <si>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</si>
  <si>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</si>
  <si>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1. Бджетний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Постанова КМУ від 01.08.2006 р. № 1045 "Про запровадження порядку видалення дерев, кущів, газонів і квітників у населених пунктах України" (зі змінами)._x000D_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5. Наказ МФУ від 20.09.2017 р. № 793 "Про затвердження складових програмної класифікації видатків та кредитування місцевих бюджетів"._x000D_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р.)._x000D_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пунктів"._x000D_
8. Наказ Мінбуду від 10.04.2006 р. № 105 "Про затвердження Правил утримання зелених насаджень у населених пунктах" (зі змінами)._x000D_
9. Рішення сільської ради від 14.12.2021року №417-16/VIIІ   «Про бюджет Вербківської сільської територіальної громади на 2022 рік" (зі змінами)_x000D_
10.Рішення сільської ради від 23.11.2021року №389-15/VIIІ «Про затвердження програми благоустрою населених пунктів Вербківської сільської ради на 2022-2024 роки»( зі змінами).</t>
  </si>
  <si>
    <t>Підвищення рівня благоустрою сіл громади.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</si>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</sst>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6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158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159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156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157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168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155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159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165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171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159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165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169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172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173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170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166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4268923.5999999996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3388723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880200.6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>
      <c r="A26" s="105" t="s">
        <v>153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154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167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11700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125260</v>
      </c>
      <c r="AD50" s="53"/>
      <c r="AE50" s="53"/>
      <c r="AF50" s="53"/>
      <c r="AG50" s="53"/>
      <c r="AH50" s="53"/>
      <c r="AI50" s="53"/>
      <c r="AJ50" s="53"/>
      <c r="AK50" s="53">
        <v>149970</v>
      </c>
      <c r="AL50" s="53"/>
      <c r="AM50" s="53"/>
      <c r="AN50" s="53"/>
      <c r="AO50" s="53"/>
      <c r="AP50" s="53"/>
      <c r="AQ50" s="53"/>
      <c r="AR50" s="53"/>
      <c r="AS50" s="53">
        <f>AC50+AK50</f>
        <v>275230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18600</v>
      </c>
      <c r="AD51" s="53"/>
      <c r="AE51" s="53"/>
      <c r="AF51" s="53"/>
      <c r="AG51" s="53"/>
      <c r="AH51" s="53"/>
      <c r="AI51" s="53"/>
      <c r="AJ51" s="53"/>
      <c r="AK51" s="53">
        <v>15000</v>
      </c>
      <c r="AL51" s="53"/>
      <c r="AM51" s="53"/>
      <c r="AN51" s="53"/>
      <c r="AO51" s="53"/>
      <c r="AP51" s="53"/>
      <c r="AQ51" s="53"/>
      <c r="AR51" s="53"/>
      <c r="AS51" s="53">
        <f>AC51+AK51</f>
        <v>33600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29963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29963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29900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3">
        <v>8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206820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206820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9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2785200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2785200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3">
        <v>10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9840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9840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3">
        <v>11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95000</v>
      </c>
      <c r="AL59" s="53"/>
      <c r="AM59" s="53"/>
      <c r="AN59" s="53"/>
      <c r="AO59" s="53"/>
      <c r="AP59" s="53"/>
      <c r="AQ59" s="53"/>
      <c r="AR59" s="53"/>
      <c r="AS59" s="53">
        <f>AC59+AK59</f>
        <v>95000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3">
        <v>12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595146</v>
      </c>
      <c r="AL60" s="53"/>
      <c r="AM60" s="53"/>
      <c r="AN60" s="53"/>
      <c r="AO60" s="53"/>
      <c r="AP60" s="53"/>
      <c r="AQ60" s="53"/>
      <c r="AR60" s="53"/>
      <c r="AS60" s="53">
        <f>AC60+AK60</f>
        <v>595146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3">
        <v>13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121440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121440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3">
        <v>14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20000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>
      <c r="A63" s="43">
        <v>15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25084.6</v>
      </c>
      <c r="AL63" s="53"/>
      <c r="AM63" s="53"/>
      <c r="AN63" s="53"/>
      <c r="AO63" s="53"/>
      <c r="AP63" s="53"/>
      <c r="AQ63" s="53"/>
      <c r="AR63" s="53"/>
      <c r="AS63" s="53">
        <f>AC63+AK63</f>
        <v>25084.6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>
      <c r="A64" s="88"/>
      <c r="B64" s="88"/>
      <c r="C64" s="88"/>
      <c r="D64" s="89" t="s">
        <v>81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1"/>
      <c r="AC64" s="92">
        <v>3388723</v>
      </c>
      <c r="AD64" s="92"/>
      <c r="AE64" s="92"/>
      <c r="AF64" s="92"/>
      <c r="AG64" s="92"/>
      <c r="AH64" s="92"/>
      <c r="AI64" s="92"/>
      <c r="AJ64" s="92"/>
      <c r="AK64" s="92">
        <v>880200.6</v>
      </c>
      <c r="AL64" s="92"/>
      <c r="AM64" s="92"/>
      <c r="AN64" s="92"/>
      <c r="AO64" s="92"/>
      <c r="AP64" s="92"/>
      <c r="AQ64" s="92"/>
      <c r="AR64" s="92"/>
      <c r="AS64" s="92">
        <f>AC64+AK64</f>
        <v>4268923.5999999996</v>
      </c>
      <c r="AT64" s="92"/>
      <c r="AU64" s="92"/>
      <c r="AV64" s="92"/>
      <c r="AW64" s="92"/>
      <c r="AX64" s="92"/>
      <c r="AY64" s="92"/>
      <c r="AZ64" s="92"/>
      <c r="BA64" s="93"/>
      <c r="BB64" s="93"/>
      <c r="BC64" s="93"/>
      <c r="BD64" s="93"/>
      <c r="BE64" s="93"/>
      <c r="BF64" s="93"/>
      <c r="BG64" s="93"/>
      <c r="BH64" s="93"/>
    </row>
    <row r="66" spans="1:79" ht="15.75" customHeight="1">
      <c r="A66" s="56" t="s">
        <v>42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7" spans="1:79" ht="15" customHeight="1">
      <c r="A67" s="48" t="s">
        <v>167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>
      <c r="A68" s="38" t="s">
        <v>28</v>
      </c>
      <c r="B68" s="38"/>
      <c r="C68" s="38"/>
      <c r="D68" s="59" t="s">
        <v>34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1"/>
      <c r="AB68" s="38" t="s">
        <v>29</v>
      </c>
      <c r="AC68" s="38"/>
      <c r="AD68" s="38"/>
      <c r="AE68" s="38"/>
      <c r="AF68" s="38"/>
      <c r="AG68" s="38"/>
      <c r="AH68" s="38"/>
      <c r="AI68" s="38"/>
      <c r="AJ68" s="38" t="s">
        <v>30</v>
      </c>
      <c r="AK68" s="38"/>
      <c r="AL68" s="38"/>
      <c r="AM68" s="38"/>
      <c r="AN68" s="38"/>
      <c r="AO68" s="38"/>
      <c r="AP68" s="38"/>
      <c r="AQ68" s="38"/>
      <c r="AR68" s="38" t="s">
        <v>27</v>
      </c>
      <c r="AS68" s="38"/>
      <c r="AT68" s="38"/>
      <c r="AU68" s="38"/>
      <c r="AV68" s="38"/>
      <c r="AW68" s="38"/>
      <c r="AX68" s="38"/>
      <c r="AY68" s="38"/>
    </row>
    <row r="69" spans="1:79" ht="29.1" customHeight="1">
      <c r="A69" s="38"/>
      <c r="B69" s="38"/>
      <c r="C69" s="3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4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>
      <c r="A71" s="43" t="s">
        <v>6</v>
      </c>
      <c r="B71" s="43"/>
      <c r="C71" s="43"/>
      <c r="D71" s="65" t="s">
        <v>7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7"/>
      <c r="AB71" s="69" t="s">
        <v>8</v>
      </c>
      <c r="AC71" s="69"/>
      <c r="AD71" s="69"/>
      <c r="AE71" s="69"/>
      <c r="AF71" s="69"/>
      <c r="AG71" s="69"/>
      <c r="AH71" s="69"/>
      <c r="AI71" s="69"/>
      <c r="AJ71" s="69" t="s">
        <v>9</v>
      </c>
      <c r="AK71" s="69"/>
      <c r="AL71" s="69"/>
      <c r="AM71" s="69"/>
      <c r="AN71" s="69"/>
      <c r="AO71" s="69"/>
      <c r="AP71" s="69"/>
      <c r="AQ71" s="69"/>
      <c r="AR71" s="69" t="s">
        <v>10</v>
      </c>
      <c r="AS71" s="69"/>
      <c r="AT71" s="69"/>
      <c r="AU71" s="69"/>
      <c r="AV71" s="69"/>
      <c r="AW71" s="69"/>
      <c r="AX71" s="69"/>
      <c r="AY71" s="69"/>
      <c r="CA71" s="1" t="s">
        <v>15</v>
      </c>
    </row>
    <row r="72" spans="1:79" ht="25.5" customHeight="1">
      <c r="A72" s="43">
        <v>1</v>
      </c>
      <c r="B72" s="43"/>
      <c r="C72" s="43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3">
        <v>3388723</v>
      </c>
      <c r="AC72" s="53"/>
      <c r="AD72" s="53"/>
      <c r="AE72" s="53"/>
      <c r="AF72" s="53"/>
      <c r="AG72" s="53"/>
      <c r="AH72" s="53"/>
      <c r="AI72" s="53"/>
      <c r="AJ72" s="53">
        <v>880200.6</v>
      </c>
      <c r="AK72" s="53"/>
      <c r="AL72" s="53"/>
      <c r="AM72" s="53"/>
      <c r="AN72" s="53"/>
      <c r="AO72" s="53"/>
      <c r="AP72" s="53"/>
      <c r="AQ72" s="53"/>
      <c r="AR72" s="53">
        <f>AB72+AJ72</f>
        <v>4268923.5999999996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s="4" customFormat="1" ht="12.75" customHeight="1">
      <c r="A73" s="88"/>
      <c r="B73" s="88"/>
      <c r="C73" s="88"/>
      <c r="D73" s="89" t="s">
        <v>27</v>
      </c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1"/>
      <c r="AB73" s="92">
        <v>3388723</v>
      </c>
      <c r="AC73" s="92"/>
      <c r="AD73" s="92"/>
      <c r="AE73" s="92"/>
      <c r="AF73" s="92"/>
      <c r="AG73" s="92"/>
      <c r="AH73" s="92"/>
      <c r="AI73" s="92"/>
      <c r="AJ73" s="92">
        <v>880200.6</v>
      </c>
      <c r="AK73" s="92"/>
      <c r="AL73" s="92"/>
      <c r="AM73" s="92"/>
      <c r="AN73" s="92"/>
      <c r="AO73" s="92"/>
      <c r="AP73" s="92"/>
      <c r="AQ73" s="92"/>
      <c r="AR73" s="92">
        <f>AB73+AJ73</f>
        <v>4268923.5999999996</v>
      </c>
      <c r="AS73" s="92"/>
      <c r="AT73" s="92"/>
      <c r="AU73" s="92"/>
      <c r="AV73" s="92"/>
      <c r="AW73" s="92"/>
      <c r="AX73" s="92"/>
      <c r="AY73" s="92"/>
    </row>
    <row r="75" spans="1:79" ht="15.75" customHeight="1">
      <c r="A75" s="44" t="s">
        <v>43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>
      <c r="A76" s="38" t="s">
        <v>28</v>
      </c>
      <c r="B76" s="38"/>
      <c r="C76" s="38"/>
      <c r="D76" s="38"/>
      <c r="E76" s="38"/>
      <c r="F76" s="38"/>
      <c r="G76" s="39" t="s">
        <v>44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29</v>
      </c>
      <c r="AP76" s="40"/>
      <c r="AQ76" s="40"/>
      <c r="AR76" s="40"/>
      <c r="AS76" s="40"/>
      <c r="AT76" s="40"/>
      <c r="AU76" s="40"/>
      <c r="AV76" s="41"/>
      <c r="AW76" s="39" t="s">
        <v>30</v>
      </c>
      <c r="AX76" s="40"/>
      <c r="AY76" s="40"/>
      <c r="AZ76" s="40"/>
      <c r="BA76" s="40"/>
      <c r="BB76" s="40"/>
      <c r="BC76" s="40"/>
      <c r="BD76" s="41"/>
      <c r="BE76" s="39" t="s">
        <v>27</v>
      </c>
      <c r="BF76" s="40"/>
      <c r="BG76" s="40"/>
      <c r="BH76" s="40"/>
      <c r="BI76" s="40"/>
      <c r="BJ76" s="40"/>
      <c r="BK76" s="40"/>
      <c r="BL76" s="41"/>
    </row>
    <row r="77" spans="1:79" ht="15.75" customHeight="1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>
      <c r="A78" s="43" t="s">
        <v>33</v>
      </c>
      <c r="B78" s="43"/>
      <c r="C78" s="43"/>
      <c r="D78" s="43"/>
      <c r="E78" s="43"/>
      <c r="F78" s="43"/>
      <c r="G78" s="65" t="s">
        <v>7</v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7"/>
      <c r="Z78" s="43" t="s">
        <v>19</v>
      </c>
      <c r="AA78" s="43"/>
      <c r="AB78" s="43"/>
      <c r="AC78" s="43"/>
      <c r="AD78" s="43"/>
      <c r="AE78" s="68" t="s">
        <v>32</v>
      </c>
      <c r="AF78" s="68"/>
      <c r="AG78" s="68"/>
      <c r="AH78" s="68"/>
      <c r="AI78" s="68"/>
      <c r="AJ78" s="68"/>
      <c r="AK78" s="68"/>
      <c r="AL78" s="68"/>
      <c r="AM78" s="68"/>
      <c r="AN78" s="65"/>
      <c r="AO78" s="69" t="s">
        <v>8</v>
      </c>
      <c r="AP78" s="69"/>
      <c r="AQ78" s="69"/>
      <c r="AR78" s="69"/>
      <c r="AS78" s="69"/>
      <c r="AT78" s="69"/>
      <c r="AU78" s="69"/>
      <c r="AV78" s="69"/>
      <c r="AW78" s="69" t="s">
        <v>31</v>
      </c>
      <c r="AX78" s="69"/>
      <c r="AY78" s="69"/>
      <c r="AZ78" s="69"/>
      <c r="BA78" s="69"/>
      <c r="BB78" s="69"/>
      <c r="BC78" s="69"/>
      <c r="BD78" s="69"/>
      <c r="BE78" s="69" t="s">
        <v>84</v>
      </c>
      <c r="BF78" s="69"/>
      <c r="BG78" s="69"/>
      <c r="BH78" s="69"/>
      <c r="BI78" s="69"/>
      <c r="BJ78" s="69"/>
      <c r="BK78" s="69"/>
      <c r="BL78" s="69"/>
      <c r="CA78" s="1" t="s">
        <v>17</v>
      </c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94" t="s">
        <v>83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97"/>
      <c r="AA79" s="97"/>
      <c r="AB79" s="97"/>
      <c r="AC79" s="97"/>
      <c r="AD79" s="97"/>
      <c r="AE79" s="98"/>
      <c r="AF79" s="98"/>
      <c r="AG79" s="98"/>
      <c r="AH79" s="98"/>
      <c r="AI79" s="98"/>
      <c r="AJ79" s="98"/>
      <c r="AK79" s="98"/>
      <c r="AL79" s="98"/>
      <c r="AM79" s="98"/>
      <c r="AN79" s="99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CA79" s="4" t="s">
        <v>18</v>
      </c>
    </row>
    <row r="80" spans="1:79" ht="25.5" customHeight="1">
      <c r="A80" s="43">
        <v>833</v>
      </c>
      <c r="B80" s="43"/>
      <c r="C80" s="43"/>
      <c r="D80" s="43"/>
      <c r="E80" s="43"/>
      <c r="F80" s="43"/>
      <c r="G80" s="83" t="s">
        <v>85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86</v>
      </c>
      <c r="AA80" s="71"/>
      <c r="AB80" s="71"/>
      <c r="AC80" s="71"/>
      <c r="AD80" s="71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11700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11700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834</v>
      </c>
      <c r="B81" s="43"/>
      <c r="C81" s="43"/>
      <c r="D81" s="43"/>
      <c r="E81" s="43"/>
      <c r="F81" s="43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125260</v>
      </c>
      <c r="AP81" s="53"/>
      <c r="AQ81" s="53"/>
      <c r="AR81" s="53"/>
      <c r="AS81" s="53"/>
      <c r="AT81" s="53"/>
      <c r="AU81" s="53"/>
      <c r="AV81" s="53"/>
      <c r="AW81" s="53">
        <v>149970</v>
      </c>
      <c r="AX81" s="53"/>
      <c r="AY81" s="53"/>
      <c r="AZ81" s="53"/>
      <c r="BA81" s="53"/>
      <c r="BB81" s="53"/>
      <c r="BC81" s="53"/>
      <c r="BD81" s="53"/>
      <c r="BE81" s="53">
        <v>275230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835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87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18600</v>
      </c>
      <c r="AP82" s="53"/>
      <c r="AQ82" s="53"/>
      <c r="AR82" s="53"/>
      <c r="AS82" s="53"/>
      <c r="AT82" s="53"/>
      <c r="AU82" s="53"/>
      <c r="AV82" s="53"/>
      <c r="AW82" s="53">
        <v>15000</v>
      </c>
      <c r="AX82" s="53"/>
      <c r="AY82" s="53"/>
      <c r="AZ82" s="53"/>
      <c r="BA82" s="53"/>
      <c r="BB82" s="53"/>
      <c r="BC82" s="53"/>
      <c r="BD82" s="53"/>
      <c r="BE82" s="53">
        <v>33600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836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86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838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86</v>
      </c>
      <c r="AA84" s="71"/>
      <c r="AB84" s="71"/>
      <c r="AC84" s="71"/>
      <c r="AD84" s="71"/>
      <c r="AE84" s="83" t="s">
        <v>92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29963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29963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840</v>
      </c>
      <c r="B85" s="43"/>
      <c r="C85" s="43"/>
      <c r="D85" s="43"/>
      <c r="E85" s="43"/>
      <c r="F85" s="43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86</v>
      </c>
      <c r="AA85" s="71"/>
      <c r="AB85" s="71"/>
      <c r="AC85" s="71"/>
      <c r="AD85" s="71"/>
      <c r="AE85" s="83" t="s">
        <v>87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10000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841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86</v>
      </c>
      <c r="AA86" s="71"/>
      <c r="AB86" s="71"/>
      <c r="AC86" s="71"/>
      <c r="AD86" s="71"/>
      <c r="AE86" s="83" t="s">
        <v>87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29900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29900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842</v>
      </c>
      <c r="B87" s="43"/>
      <c r="C87" s="43"/>
      <c r="D87" s="43"/>
      <c r="E87" s="43"/>
      <c r="F87" s="43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86</v>
      </c>
      <c r="AA87" s="71"/>
      <c r="AB87" s="71"/>
      <c r="AC87" s="71"/>
      <c r="AD87" s="71"/>
      <c r="AE87" s="83" t="s">
        <v>92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206820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206820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843</v>
      </c>
      <c r="B88" s="43"/>
      <c r="C88" s="43"/>
      <c r="D88" s="43"/>
      <c r="E88" s="43"/>
      <c r="F88" s="43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86</v>
      </c>
      <c r="AA88" s="71"/>
      <c r="AB88" s="71"/>
      <c r="AC88" s="71"/>
      <c r="AD88" s="71"/>
      <c r="AE88" s="83" t="s">
        <v>87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2785200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2785200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844</v>
      </c>
      <c r="B89" s="43"/>
      <c r="C89" s="43"/>
      <c r="D89" s="43"/>
      <c r="E89" s="43"/>
      <c r="F89" s="43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86</v>
      </c>
      <c r="AA89" s="71"/>
      <c r="AB89" s="71"/>
      <c r="AC89" s="71"/>
      <c r="AD89" s="71"/>
      <c r="AE89" s="83" t="s">
        <v>87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9840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9840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845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86</v>
      </c>
      <c r="AA90" s="71"/>
      <c r="AB90" s="71"/>
      <c r="AC90" s="71"/>
      <c r="AD90" s="71"/>
      <c r="AE90" s="83" t="s">
        <v>87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95000</v>
      </c>
      <c r="AX90" s="53"/>
      <c r="AY90" s="53"/>
      <c r="AZ90" s="53"/>
      <c r="BA90" s="53"/>
      <c r="BB90" s="53"/>
      <c r="BC90" s="53"/>
      <c r="BD90" s="53"/>
      <c r="BE90" s="53">
        <v>95000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846</v>
      </c>
      <c r="B91" s="43"/>
      <c r="C91" s="43"/>
      <c r="D91" s="43"/>
      <c r="E91" s="43"/>
      <c r="F91" s="43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86</v>
      </c>
      <c r="AA91" s="71"/>
      <c r="AB91" s="71"/>
      <c r="AC91" s="71"/>
      <c r="AD91" s="71"/>
      <c r="AE91" s="83" t="s">
        <v>100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595146</v>
      </c>
      <c r="AX91" s="53"/>
      <c r="AY91" s="53"/>
      <c r="AZ91" s="53"/>
      <c r="BA91" s="53"/>
      <c r="BB91" s="53"/>
      <c r="BC91" s="53"/>
      <c r="BD91" s="53"/>
      <c r="BE91" s="53">
        <v>595146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889</v>
      </c>
      <c r="B92" s="43"/>
      <c r="C92" s="43"/>
      <c r="D92" s="43"/>
      <c r="E92" s="43"/>
      <c r="F92" s="43"/>
      <c r="G92" s="83" t="s">
        <v>101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86</v>
      </c>
      <c r="AA92" s="71"/>
      <c r="AB92" s="71"/>
      <c r="AC92" s="71"/>
      <c r="AD92" s="71"/>
      <c r="AE92" s="83" t="s">
        <v>102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120000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120000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890</v>
      </c>
      <c r="B93" s="43"/>
      <c r="C93" s="43"/>
      <c r="D93" s="43"/>
      <c r="E93" s="43"/>
      <c r="F93" s="43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86</v>
      </c>
      <c r="AA93" s="71"/>
      <c r="AB93" s="71"/>
      <c r="AC93" s="71"/>
      <c r="AD93" s="71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1440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1440</v>
      </c>
      <c r="BF93" s="53"/>
      <c r="BG93" s="53"/>
      <c r="BH93" s="53"/>
      <c r="BI93" s="53"/>
      <c r="BJ93" s="53"/>
      <c r="BK93" s="53"/>
      <c r="BL93" s="53"/>
    </row>
    <row r="94" spans="1:64" ht="25.5" customHeight="1">
      <c r="A94" s="43">
        <v>891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86</v>
      </c>
      <c r="AA94" s="71"/>
      <c r="AB94" s="71"/>
      <c r="AC94" s="71"/>
      <c r="AD94" s="71"/>
      <c r="AE94" s="83" t="s">
        <v>105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20000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20000</v>
      </c>
      <c r="BF94" s="53"/>
      <c r="BG94" s="53"/>
      <c r="BH94" s="53"/>
      <c r="BI94" s="53"/>
      <c r="BJ94" s="53"/>
      <c r="BK94" s="53"/>
      <c r="BL94" s="53"/>
    </row>
    <row r="95" spans="1:64" ht="25.5" customHeight="1">
      <c r="A95" s="43">
        <v>927</v>
      </c>
      <c r="B95" s="43"/>
      <c r="C95" s="43"/>
      <c r="D95" s="43"/>
      <c r="E95" s="43"/>
      <c r="F95" s="43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86</v>
      </c>
      <c r="AA95" s="71"/>
      <c r="AB95" s="71"/>
      <c r="AC95" s="71"/>
      <c r="AD95" s="71"/>
      <c r="AE95" s="83" t="s">
        <v>107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25084.6</v>
      </c>
      <c r="AX95" s="53"/>
      <c r="AY95" s="53"/>
      <c r="AZ95" s="53"/>
      <c r="BA95" s="53"/>
      <c r="BB95" s="53"/>
      <c r="BC95" s="53"/>
      <c r="BD95" s="53"/>
      <c r="BE95" s="53">
        <v>25084.6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>
      <c r="A96" s="88">
        <v>0</v>
      </c>
      <c r="B96" s="88"/>
      <c r="C96" s="88"/>
      <c r="D96" s="88"/>
      <c r="E96" s="88"/>
      <c r="F96" s="88"/>
      <c r="G96" s="100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97"/>
      <c r="AA96" s="97"/>
      <c r="AB96" s="97"/>
      <c r="AC96" s="97"/>
      <c r="AD96" s="97"/>
      <c r="AE96" s="100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>
      <c r="A97" s="43">
        <v>847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110</v>
      </c>
      <c r="AA97" s="71"/>
      <c r="AB97" s="71"/>
      <c r="AC97" s="71"/>
      <c r="AD97" s="71"/>
      <c r="AE97" s="83" t="s">
        <v>87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152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152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848</v>
      </c>
      <c r="B98" s="43"/>
      <c r="C98" s="43"/>
      <c r="D98" s="43"/>
      <c r="E98" s="43"/>
      <c r="F98" s="43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110</v>
      </c>
      <c r="AA98" s="71"/>
      <c r="AB98" s="71"/>
      <c r="AC98" s="71"/>
      <c r="AD98" s="71"/>
      <c r="AE98" s="83" t="s">
        <v>87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818</v>
      </c>
      <c r="AP98" s="53"/>
      <c r="AQ98" s="53"/>
      <c r="AR98" s="53"/>
      <c r="AS98" s="53"/>
      <c r="AT98" s="53"/>
      <c r="AU98" s="53"/>
      <c r="AV98" s="53"/>
      <c r="AW98" s="53">
        <v>910</v>
      </c>
      <c r="AX98" s="53"/>
      <c r="AY98" s="53"/>
      <c r="AZ98" s="53"/>
      <c r="BA98" s="53"/>
      <c r="BB98" s="53"/>
      <c r="BC98" s="53"/>
      <c r="BD98" s="53"/>
      <c r="BE98" s="53">
        <v>1728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849</v>
      </c>
      <c r="B99" s="43"/>
      <c r="C99" s="43"/>
      <c r="D99" s="43"/>
      <c r="E99" s="43"/>
      <c r="F99" s="43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110</v>
      </c>
      <c r="AA99" s="71"/>
      <c r="AB99" s="71"/>
      <c r="AC99" s="71"/>
      <c r="AD99" s="71"/>
      <c r="AE99" s="83" t="s">
        <v>87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4</v>
      </c>
      <c r="AP99" s="53"/>
      <c r="AQ99" s="53"/>
      <c r="AR99" s="53"/>
      <c r="AS99" s="53"/>
      <c r="AT99" s="53"/>
      <c r="AU99" s="53"/>
      <c r="AV99" s="53"/>
      <c r="AW99" s="53">
        <v>1</v>
      </c>
      <c r="AX99" s="53"/>
      <c r="AY99" s="53"/>
      <c r="AZ99" s="53"/>
      <c r="BA99" s="53"/>
      <c r="BB99" s="53"/>
      <c r="BC99" s="53"/>
      <c r="BD99" s="53"/>
      <c r="BE99" s="53">
        <v>5</v>
      </c>
      <c r="BF99" s="53"/>
      <c r="BG99" s="53"/>
      <c r="BH99" s="53"/>
      <c r="BI99" s="53"/>
      <c r="BJ99" s="53"/>
      <c r="BK99" s="53"/>
      <c r="BL99" s="53"/>
    </row>
    <row r="100" spans="1:64" ht="25.5" customHeight="1">
      <c r="A100" s="43">
        <v>850</v>
      </c>
      <c r="B100" s="43"/>
      <c r="C100" s="43"/>
      <c r="D100" s="43"/>
      <c r="E100" s="43"/>
      <c r="F100" s="43"/>
      <c r="G100" s="83" t="s">
        <v>113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110</v>
      </c>
      <c r="AA100" s="71"/>
      <c r="AB100" s="71"/>
      <c r="AC100" s="71"/>
      <c r="AD100" s="71"/>
      <c r="AE100" s="83" t="s">
        <v>87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>
      <c r="A101" s="43">
        <v>852</v>
      </c>
      <c r="B101" s="43"/>
      <c r="C101" s="43"/>
      <c r="D101" s="43"/>
      <c r="E101" s="43"/>
      <c r="F101" s="43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110</v>
      </c>
      <c r="AA101" s="71"/>
      <c r="AB101" s="71"/>
      <c r="AC101" s="71"/>
      <c r="AD101" s="71"/>
      <c r="AE101" s="83" t="s">
        <v>87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212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212</v>
      </c>
      <c r="BF101" s="53"/>
      <c r="BG101" s="53"/>
      <c r="BH101" s="53"/>
      <c r="BI101" s="53"/>
      <c r="BJ101" s="53"/>
      <c r="BK101" s="53"/>
      <c r="BL101" s="53"/>
    </row>
    <row r="102" spans="1:64" ht="25.5" customHeight="1">
      <c r="A102" s="43">
        <v>854</v>
      </c>
      <c r="B102" s="43"/>
      <c r="C102" s="43"/>
      <c r="D102" s="43"/>
      <c r="E102" s="43"/>
      <c r="F102" s="43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110</v>
      </c>
      <c r="AA102" s="71"/>
      <c r="AB102" s="71"/>
      <c r="AC102" s="71"/>
      <c r="AD102" s="71"/>
      <c r="AE102" s="83" t="s">
        <v>87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>
      <c r="A103" s="43">
        <v>855</v>
      </c>
      <c r="B103" s="43"/>
      <c r="C103" s="43"/>
      <c r="D103" s="43"/>
      <c r="E103" s="43"/>
      <c r="F103" s="43"/>
      <c r="G103" s="83" t="s">
        <v>116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110</v>
      </c>
      <c r="AA103" s="71"/>
      <c r="AB103" s="71"/>
      <c r="AC103" s="71"/>
      <c r="AD103" s="71"/>
      <c r="AE103" s="83" t="s">
        <v>87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4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</v>
      </c>
      <c r="BF103" s="53"/>
      <c r="BG103" s="53"/>
      <c r="BH103" s="53"/>
      <c r="BI103" s="53"/>
      <c r="BJ103" s="53"/>
      <c r="BK103" s="53"/>
      <c r="BL103" s="53"/>
    </row>
    <row r="104" spans="1:64" ht="25.5" customHeight="1">
      <c r="A104" s="43">
        <v>856</v>
      </c>
      <c r="B104" s="43"/>
      <c r="C104" s="43"/>
      <c r="D104" s="43"/>
      <c r="E104" s="43"/>
      <c r="F104" s="43"/>
      <c r="G104" s="83" t="s">
        <v>117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118</v>
      </c>
      <c r="AA104" s="71"/>
      <c r="AB104" s="71"/>
      <c r="AC104" s="71"/>
      <c r="AD104" s="71"/>
      <c r="AE104" s="83" t="s">
        <v>87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4585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4585</v>
      </c>
      <c r="BF104" s="53"/>
      <c r="BG104" s="53"/>
      <c r="BH104" s="53"/>
      <c r="BI104" s="53"/>
      <c r="BJ104" s="53"/>
      <c r="BK104" s="53"/>
      <c r="BL104" s="53"/>
    </row>
    <row r="105" spans="1:64" ht="25.5" customHeight="1">
      <c r="A105" s="43">
        <v>857</v>
      </c>
      <c r="B105" s="43"/>
      <c r="C105" s="43"/>
      <c r="D105" s="43"/>
      <c r="E105" s="43"/>
      <c r="F105" s="43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120</v>
      </c>
      <c r="AA105" s="71"/>
      <c r="AB105" s="71"/>
      <c r="AC105" s="71"/>
      <c r="AD105" s="71"/>
      <c r="AE105" s="83" t="s">
        <v>87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422000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422000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>
      <c r="A106" s="43">
        <v>858</v>
      </c>
      <c r="B106" s="43"/>
      <c r="C106" s="43"/>
      <c r="D106" s="43"/>
      <c r="E106" s="43"/>
      <c r="F106" s="43"/>
      <c r="G106" s="83" t="s">
        <v>121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110</v>
      </c>
      <c r="AA106" s="71"/>
      <c r="AB106" s="71"/>
      <c r="AC106" s="71"/>
      <c r="AD106" s="71"/>
      <c r="AE106" s="83" t="s">
        <v>87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22</v>
      </c>
      <c r="BF106" s="53"/>
      <c r="BG106" s="53"/>
      <c r="BH106" s="53"/>
      <c r="BI106" s="53"/>
      <c r="BJ106" s="53"/>
      <c r="BK106" s="53"/>
      <c r="BL106" s="53"/>
    </row>
    <row r="107" spans="1:64" ht="25.5" customHeight="1">
      <c r="A107" s="43">
        <v>859</v>
      </c>
      <c r="B107" s="43"/>
      <c r="C107" s="43"/>
      <c r="D107" s="43"/>
      <c r="E107" s="43"/>
      <c r="F107" s="43"/>
      <c r="G107" s="83" t="s">
        <v>122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110</v>
      </c>
      <c r="AA107" s="71"/>
      <c r="AB107" s="71"/>
      <c r="AC107" s="71"/>
      <c r="AD107" s="71"/>
      <c r="AE107" s="83" t="s">
        <v>87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4</v>
      </c>
      <c r="AX107" s="53"/>
      <c r="AY107" s="53"/>
      <c r="AZ107" s="53"/>
      <c r="BA107" s="53"/>
      <c r="BB107" s="53"/>
      <c r="BC107" s="53"/>
      <c r="BD107" s="53"/>
      <c r="BE107" s="53">
        <v>4</v>
      </c>
      <c r="BF107" s="53"/>
      <c r="BG107" s="53"/>
      <c r="BH107" s="53"/>
      <c r="BI107" s="53"/>
      <c r="BJ107" s="53"/>
      <c r="BK107" s="53"/>
      <c r="BL107" s="53"/>
    </row>
    <row r="108" spans="1:64" ht="25.5" customHeight="1">
      <c r="A108" s="43">
        <v>860</v>
      </c>
      <c r="B108" s="43"/>
      <c r="C108" s="43"/>
      <c r="D108" s="43"/>
      <c r="E108" s="43"/>
      <c r="F108" s="43"/>
      <c r="G108" s="83" t="s">
        <v>123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110</v>
      </c>
      <c r="AA108" s="71"/>
      <c r="AB108" s="71"/>
      <c r="AC108" s="71"/>
      <c r="AD108" s="71"/>
      <c r="AE108" s="83" t="s">
        <v>100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10</v>
      </c>
      <c r="AX108" s="53"/>
      <c r="AY108" s="53"/>
      <c r="AZ108" s="53"/>
      <c r="BA108" s="53"/>
      <c r="BB108" s="53"/>
      <c r="BC108" s="53"/>
      <c r="BD108" s="53"/>
      <c r="BE108" s="53">
        <v>10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>
      <c r="A109" s="43">
        <v>892</v>
      </c>
      <c r="B109" s="43"/>
      <c r="C109" s="43"/>
      <c r="D109" s="43"/>
      <c r="E109" s="43"/>
      <c r="F109" s="43"/>
      <c r="G109" s="83" t="s">
        <v>124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110</v>
      </c>
      <c r="AA109" s="71"/>
      <c r="AB109" s="71"/>
      <c r="AC109" s="71"/>
      <c r="AD109" s="71"/>
      <c r="AE109" s="83" t="s">
        <v>125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>
      <c r="A110" s="43">
        <v>893</v>
      </c>
      <c r="B110" s="43"/>
      <c r="C110" s="43"/>
      <c r="D110" s="43"/>
      <c r="E110" s="43"/>
      <c r="F110" s="43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110</v>
      </c>
      <c r="AA110" s="71"/>
      <c r="AB110" s="71"/>
      <c r="AC110" s="71"/>
      <c r="AD110" s="71"/>
      <c r="AE110" s="83" t="s">
        <v>127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894</v>
      </c>
      <c r="B111" s="43"/>
      <c r="C111" s="43"/>
      <c r="D111" s="43"/>
      <c r="E111" s="43"/>
      <c r="F111" s="43"/>
      <c r="G111" s="83" t="s">
        <v>128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110</v>
      </c>
      <c r="AA111" s="71"/>
      <c r="AB111" s="71"/>
      <c r="AC111" s="71"/>
      <c r="AD111" s="71"/>
      <c r="AE111" s="83" t="s">
        <v>127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>
      <c r="A112" s="43">
        <v>928</v>
      </c>
      <c r="B112" s="43"/>
      <c r="C112" s="43"/>
      <c r="D112" s="43"/>
      <c r="E112" s="43"/>
      <c r="F112" s="43"/>
      <c r="G112" s="83" t="s">
        <v>129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110</v>
      </c>
      <c r="AA112" s="71"/>
      <c r="AB112" s="71"/>
      <c r="AC112" s="71"/>
      <c r="AD112" s="71"/>
      <c r="AE112" s="83" t="s">
        <v>127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2</v>
      </c>
      <c r="AX112" s="53"/>
      <c r="AY112" s="53"/>
      <c r="AZ112" s="53"/>
      <c r="BA112" s="53"/>
      <c r="BB112" s="53"/>
      <c r="BC112" s="53"/>
      <c r="BD112" s="53"/>
      <c r="BE112" s="53">
        <v>2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>
      <c r="A113" s="88">
        <v>0</v>
      </c>
      <c r="B113" s="88"/>
      <c r="C113" s="88"/>
      <c r="D113" s="88"/>
      <c r="E113" s="88"/>
      <c r="F113" s="88"/>
      <c r="G113" s="100" t="s">
        <v>130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97"/>
      <c r="AA113" s="97"/>
      <c r="AB113" s="97"/>
      <c r="AC113" s="97"/>
      <c r="AD113" s="97"/>
      <c r="AE113" s="100"/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12.75" customHeight="1">
      <c r="A114" s="43">
        <v>861</v>
      </c>
      <c r="B114" s="43"/>
      <c r="C114" s="43"/>
      <c r="D114" s="43"/>
      <c r="E114" s="43"/>
      <c r="F114" s="43"/>
      <c r="G114" s="83" t="s">
        <v>131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86</v>
      </c>
      <c r="AA114" s="71"/>
      <c r="AB114" s="71"/>
      <c r="AC114" s="71"/>
      <c r="AD114" s="71"/>
      <c r="AE114" s="83" t="s">
        <v>132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77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77</v>
      </c>
      <c r="BF114" s="53"/>
      <c r="BG114" s="53"/>
      <c r="BH114" s="53"/>
      <c r="BI114" s="53"/>
      <c r="BJ114" s="53"/>
      <c r="BK114" s="53"/>
      <c r="BL114" s="53"/>
    </row>
    <row r="115" spans="1:64" ht="25.5" customHeight="1">
      <c r="A115" s="43">
        <v>862</v>
      </c>
      <c r="B115" s="43"/>
      <c r="C115" s="43"/>
      <c r="D115" s="43"/>
      <c r="E115" s="43"/>
      <c r="F115" s="43"/>
      <c r="G115" s="83" t="s">
        <v>133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86</v>
      </c>
      <c r="AA115" s="71"/>
      <c r="AB115" s="71"/>
      <c r="AC115" s="71"/>
      <c r="AD115" s="71"/>
      <c r="AE115" s="83" t="s">
        <v>132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153</v>
      </c>
      <c r="AP115" s="53"/>
      <c r="AQ115" s="53"/>
      <c r="AR115" s="53"/>
      <c r="AS115" s="53"/>
      <c r="AT115" s="53"/>
      <c r="AU115" s="53"/>
      <c r="AV115" s="53"/>
      <c r="AW115" s="53">
        <v>165</v>
      </c>
      <c r="AX115" s="53"/>
      <c r="AY115" s="53"/>
      <c r="AZ115" s="53"/>
      <c r="BA115" s="53"/>
      <c r="BB115" s="53"/>
      <c r="BC115" s="53"/>
      <c r="BD115" s="53"/>
      <c r="BE115" s="53">
        <v>318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>
      <c r="A116" s="43">
        <v>863</v>
      </c>
      <c r="B116" s="43"/>
      <c r="C116" s="43"/>
      <c r="D116" s="43"/>
      <c r="E116" s="43"/>
      <c r="F116" s="43"/>
      <c r="G116" s="83" t="s">
        <v>134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86</v>
      </c>
      <c r="AA116" s="71"/>
      <c r="AB116" s="71"/>
      <c r="AC116" s="71"/>
      <c r="AD116" s="71"/>
      <c r="AE116" s="83" t="s">
        <v>132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4650</v>
      </c>
      <c r="AP116" s="53"/>
      <c r="AQ116" s="53"/>
      <c r="AR116" s="53"/>
      <c r="AS116" s="53"/>
      <c r="AT116" s="53"/>
      <c r="AU116" s="53"/>
      <c r="AV116" s="53"/>
      <c r="AW116" s="53">
        <v>15000</v>
      </c>
      <c r="AX116" s="53"/>
      <c r="AY116" s="53"/>
      <c r="AZ116" s="53"/>
      <c r="BA116" s="53"/>
      <c r="BB116" s="53"/>
      <c r="BC116" s="53"/>
      <c r="BD116" s="53"/>
      <c r="BE116" s="53">
        <v>19650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>
      <c r="A117" s="43">
        <v>864</v>
      </c>
      <c r="B117" s="43"/>
      <c r="C117" s="43"/>
      <c r="D117" s="43"/>
      <c r="E117" s="43"/>
      <c r="F117" s="43"/>
      <c r="G117" s="83" t="s">
        <v>135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86</v>
      </c>
      <c r="AA117" s="71"/>
      <c r="AB117" s="71"/>
      <c r="AC117" s="71"/>
      <c r="AD117" s="71"/>
      <c r="AE117" s="83" t="s">
        <v>132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4000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4000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>
      <c r="A118" s="43">
        <v>866</v>
      </c>
      <c r="B118" s="43"/>
      <c r="C118" s="43"/>
      <c r="D118" s="43"/>
      <c r="E118" s="43"/>
      <c r="F118" s="43"/>
      <c r="G118" s="83" t="s">
        <v>136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86</v>
      </c>
      <c r="AA118" s="71"/>
      <c r="AB118" s="71"/>
      <c r="AC118" s="71"/>
      <c r="AD118" s="71"/>
      <c r="AE118" s="83" t="s">
        <v>132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141.33000000000001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141.33000000000001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>
      <c r="A119" s="43">
        <v>868</v>
      </c>
      <c r="B119" s="43"/>
      <c r="C119" s="43"/>
      <c r="D119" s="43"/>
      <c r="E119" s="43"/>
      <c r="F119" s="43"/>
      <c r="G119" s="83" t="s">
        <v>137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86</v>
      </c>
      <c r="AA119" s="71"/>
      <c r="AB119" s="71"/>
      <c r="AC119" s="71"/>
      <c r="AD119" s="71"/>
      <c r="AE119" s="83" t="s">
        <v>132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>
      <c r="A120" s="43">
        <v>869</v>
      </c>
      <c r="B120" s="43"/>
      <c r="C120" s="43"/>
      <c r="D120" s="43"/>
      <c r="E120" s="43"/>
      <c r="F120" s="43"/>
      <c r="G120" s="83" t="s">
        <v>138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86</v>
      </c>
      <c r="AA120" s="71"/>
      <c r="AB120" s="71"/>
      <c r="AC120" s="71"/>
      <c r="AD120" s="71"/>
      <c r="AE120" s="83" t="s">
        <v>132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7475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7475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>
      <c r="A121" s="43">
        <v>870</v>
      </c>
      <c r="B121" s="43"/>
      <c r="C121" s="43"/>
      <c r="D121" s="43"/>
      <c r="E121" s="43"/>
      <c r="F121" s="43"/>
      <c r="G121" s="83" t="s">
        <v>139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86</v>
      </c>
      <c r="AA121" s="71"/>
      <c r="AB121" s="71"/>
      <c r="AC121" s="71"/>
      <c r="AD121" s="71"/>
      <c r="AE121" s="83" t="s">
        <v>132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45.1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45.1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>
      <c r="A122" s="43">
        <v>871</v>
      </c>
      <c r="B122" s="43"/>
      <c r="C122" s="43"/>
      <c r="D122" s="43"/>
      <c r="E122" s="43"/>
      <c r="F122" s="43"/>
      <c r="G122" s="83" t="s">
        <v>140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86</v>
      </c>
      <c r="AA122" s="71"/>
      <c r="AB122" s="71"/>
      <c r="AC122" s="71"/>
      <c r="AD122" s="71"/>
      <c r="AE122" s="83" t="s">
        <v>132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6.6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6.6</v>
      </c>
      <c r="BF122" s="53"/>
      <c r="BG122" s="53"/>
      <c r="BH122" s="53"/>
      <c r="BI122" s="53"/>
      <c r="BJ122" s="53"/>
      <c r="BK122" s="53"/>
      <c r="BL122" s="53"/>
    </row>
    <row r="123" spans="1:64" ht="25.5" customHeight="1">
      <c r="A123" s="43">
        <v>872</v>
      </c>
      <c r="B123" s="43"/>
      <c r="C123" s="43"/>
      <c r="D123" s="43"/>
      <c r="E123" s="43"/>
      <c r="F123" s="43"/>
      <c r="G123" s="83" t="s">
        <v>141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86</v>
      </c>
      <c r="AA123" s="71"/>
      <c r="AB123" s="71"/>
      <c r="AC123" s="71"/>
      <c r="AD123" s="71"/>
      <c r="AE123" s="83" t="s">
        <v>132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447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447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>
      <c r="A124" s="43">
        <v>873</v>
      </c>
      <c r="B124" s="43"/>
      <c r="C124" s="43"/>
      <c r="D124" s="43"/>
      <c r="E124" s="43"/>
      <c r="F124" s="43"/>
      <c r="G124" s="83" t="s">
        <v>142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86</v>
      </c>
      <c r="AA124" s="71"/>
      <c r="AB124" s="71"/>
      <c r="AC124" s="71"/>
      <c r="AD124" s="71"/>
      <c r="AE124" s="83" t="s">
        <v>132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23750</v>
      </c>
      <c r="AX124" s="53"/>
      <c r="AY124" s="53"/>
      <c r="AZ124" s="53"/>
      <c r="BA124" s="53"/>
      <c r="BB124" s="53"/>
      <c r="BC124" s="53"/>
      <c r="BD124" s="53"/>
      <c r="BE124" s="53">
        <v>23750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>
      <c r="A125" s="43">
        <v>874</v>
      </c>
      <c r="B125" s="43"/>
      <c r="C125" s="43"/>
      <c r="D125" s="43"/>
      <c r="E125" s="43"/>
      <c r="F125" s="43"/>
      <c r="G125" s="83" t="s">
        <v>143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86</v>
      </c>
      <c r="AA125" s="71"/>
      <c r="AB125" s="71"/>
      <c r="AC125" s="71"/>
      <c r="AD125" s="71"/>
      <c r="AE125" s="83" t="s">
        <v>132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59514.6</v>
      </c>
      <c r="AX125" s="53"/>
      <c r="AY125" s="53"/>
      <c r="AZ125" s="53"/>
      <c r="BA125" s="53"/>
      <c r="BB125" s="53"/>
      <c r="BC125" s="53"/>
      <c r="BD125" s="53"/>
      <c r="BE125" s="53">
        <v>59514.6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>
      <c r="A126" s="43">
        <v>895</v>
      </c>
      <c r="B126" s="43"/>
      <c r="C126" s="43"/>
      <c r="D126" s="43"/>
      <c r="E126" s="43"/>
      <c r="F126" s="43"/>
      <c r="G126" s="83" t="s">
        <v>144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86</v>
      </c>
      <c r="AA126" s="71"/>
      <c r="AB126" s="71"/>
      <c r="AC126" s="71"/>
      <c r="AD126" s="71"/>
      <c r="AE126" s="83" t="s">
        <v>132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120000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120000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>
      <c r="A127" s="43">
        <v>896</v>
      </c>
      <c r="B127" s="43"/>
      <c r="C127" s="43"/>
      <c r="D127" s="43"/>
      <c r="E127" s="43"/>
      <c r="F127" s="43"/>
      <c r="G127" s="83" t="s">
        <v>145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86</v>
      </c>
      <c r="AA127" s="71"/>
      <c r="AB127" s="71"/>
      <c r="AC127" s="71"/>
      <c r="AD127" s="71"/>
      <c r="AE127" s="83" t="s">
        <v>132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1440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1440</v>
      </c>
      <c r="BF127" s="53"/>
      <c r="BG127" s="53"/>
      <c r="BH127" s="53"/>
      <c r="BI127" s="53"/>
      <c r="BJ127" s="53"/>
      <c r="BK127" s="53"/>
      <c r="BL127" s="53"/>
    </row>
    <row r="128" spans="1:64" ht="25.5" customHeight="1">
      <c r="A128" s="43">
        <v>897</v>
      </c>
      <c r="B128" s="43"/>
      <c r="C128" s="43"/>
      <c r="D128" s="43"/>
      <c r="E128" s="43"/>
      <c r="F128" s="43"/>
      <c r="G128" s="83" t="s">
        <v>146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86</v>
      </c>
      <c r="AA128" s="71"/>
      <c r="AB128" s="71"/>
      <c r="AC128" s="71"/>
      <c r="AD128" s="71"/>
      <c r="AE128" s="83" t="s">
        <v>132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20000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20000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>
      <c r="A129" s="43">
        <v>929</v>
      </c>
      <c r="B129" s="43"/>
      <c r="C129" s="43"/>
      <c r="D129" s="43"/>
      <c r="E129" s="43"/>
      <c r="F129" s="43"/>
      <c r="G129" s="83" t="s">
        <v>147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86</v>
      </c>
      <c r="AA129" s="71"/>
      <c r="AB129" s="71"/>
      <c r="AC129" s="71"/>
      <c r="AD129" s="71"/>
      <c r="AE129" s="83" t="s">
        <v>132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12542.3</v>
      </c>
      <c r="AX129" s="53"/>
      <c r="AY129" s="53"/>
      <c r="AZ129" s="53"/>
      <c r="BA129" s="53"/>
      <c r="BB129" s="53"/>
      <c r="BC129" s="53"/>
      <c r="BD129" s="53"/>
      <c r="BE129" s="53">
        <v>12542.3</v>
      </c>
      <c r="BF129" s="53"/>
      <c r="BG129" s="53"/>
      <c r="BH129" s="53"/>
      <c r="BI129" s="53"/>
      <c r="BJ129" s="53"/>
      <c r="BK129" s="53"/>
      <c r="BL129" s="53"/>
    </row>
    <row r="130" spans="1:64" s="4" customFormat="1" ht="12.75" customHeight="1">
      <c r="A130" s="88">
        <v>0</v>
      </c>
      <c r="B130" s="88"/>
      <c r="C130" s="88"/>
      <c r="D130" s="88"/>
      <c r="E130" s="88"/>
      <c r="F130" s="88"/>
      <c r="G130" s="100" t="s">
        <v>148</v>
      </c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4"/>
      <c r="Z130" s="97"/>
      <c r="AA130" s="97"/>
      <c r="AB130" s="97"/>
      <c r="AC130" s="97"/>
      <c r="AD130" s="97"/>
      <c r="AE130" s="100"/>
      <c r="AF130" s="103"/>
      <c r="AG130" s="103"/>
      <c r="AH130" s="103"/>
      <c r="AI130" s="103"/>
      <c r="AJ130" s="103"/>
      <c r="AK130" s="103"/>
      <c r="AL130" s="103"/>
      <c r="AM130" s="103"/>
      <c r="AN130" s="104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</row>
    <row r="131" spans="1:64" ht="25.5" customHeight="1">
      <c r="A131" s="43">
        <v>875</v>
      </c>
      <c r="B131" s="43"/>
      <c r="C131" s="43"/>
      <c r="D131" s="43"/>
      <c r="E131" s="43"/>
      <c r="F131" s="43"/>
      <c r="G131" s="83" t="s">
        <v>149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150</v>
      </c>
      <c r="AA131" s="71"/>
      <c r="AB131" s="71"/>
      <c r="AC131" s="71"/>
      <c r="AD131" s="71"/>
      <c r="AE131" s="83" t="s">
        <v>132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100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>
      <c r="A132" s="43">
        <v>877</v>
      </c>
      <c r="B132" s="43"/>
      <c r="C132" s="43"/>
      <c r="D132" s="43"/>
      <c r="E132" s="43"/>
      <c r="F132" s="43"/>
      <c r="G132" s="83" t="s">
        <v>151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150</v>
      </c>
      <c r="AA132" s="71"/>
      <c r="AB132" s="71"/>
      <c r="AC132" s="71"/>
      <c r="AD132" s="71"/>
      <c r="AE132" s="83" t="s">
        <v>132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100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>
      <c r="A133" s="43">
        <v>878</v>
      </c>
      <c r="B133" s="43"/>
      <c r="C133" s="43"/>
      <c r="D133" s="43"/>
      <c r="E133" s="43"/>
      <c r="F133" s="43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150</v>
      </c>
      <c r="AA133" s="71"/>
      <c r="AB133" s="71"/>
      <c r="AC133" s="71"/>
      <c r="AD133" s="71"/>
      <c r="AE133" s="83" t="s">
        <v>132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173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173</v>
      </c>
      <c r="BF133" s="53"/>
      <c r="BG133" s="53"/>
      <c r="BH133" s="53"/>
      <c r="BI133" s="53"/>
      <c r="BJ133" s="53"/>
      <c r="BK133" s="53"/>
      <c r="BL133" s="53"/>
    </row>
    <row r="134" spans="1:64"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6" spans="1:64" ht="16.5" customHeight="1">
      <c r="A136" s="112" t="s">
        <v>161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5"/>
      <c r="AO136" s="108" t="s">
        <v>163</v>
      </c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</row>
    <row r="137" spans="1:64">
      <c r="W137" s="42" t="s">
        <v>5</v>
      </c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O137" s="42" t="s">
        <v>52</v>
      </c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</row>
    <row r="138" spans="1:64" ht="15.75" customHeight="1">
      <c r="A138" s="70" t="s">
        <v>3</v>
      </c>
      <c r="B138" s="70"/>
      <c r="C138" s="70"/>
      <c r="D138" s="70"/>
      <c r="E138" s="70"/>
      <c r="F138" s="70"/>
    </row>
    <row r="139" spans="1:64" ht="13.15" customHeight="1">
      <c r="A139" s="109" t="s">
        <v>160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</row>
    <row r="140" spans="1:64">
      <c r="A140" s="45" t="s">
        <v>47</v>
      </c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</row>
    <row r="141" spans="1:64" ht="10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</row>
    <row r="142" spans="1:64" ht="15.75" customHeight="1">
      <c r="A142" s="112" t="s">
        <v>162</v>
      </c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5"/>
      <c r="AO142" s="108" t="s">
        <v>164</v>
      </c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</row>
    <row r="143" spans="1:64">
      <c r="W143" s="42" t="s">
        <v>5</v>
      </c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O143" s="42" t="s">
        <v>52</v>
      </c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</row>
    <row r="144" spans="1:64">
      <c r="A144" s="114">
        <v>44798</v>
      </c>
      <c r="B144" s="46"/>
      <c r="C144" s="46"/>
      <c r="D144" s="46"/>
      <c r="E144" s="46"/>
      <c r="F144" s="46"/>
      <c r="G144" s="46"/>
      <c r="H144" s="46"/>
    </row>
    <row r="145" spans="1:17">
      <c r="A145" s="42" t="s">
        <v>45</v>
      </c>
      <c r="B145" s="42"/>
      <c r="C145" s="42"/>
      <c r="D145" s="42"/>
      <c r="E145" s="42"/>
      <c r="F145" s="42"/>
      <c r="G145" s="42"/>
      <c r="H145" s="42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>
      <c r="A146" s="24" t="s">
        <v>46</v>
      </c>
    </row>
  </sheetData>
  <mergeCells count="608"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J73:AQ73"/>
    <mergeCell ref="AR73:AY73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7:BD77"/>
    <mergeCell ref="BE77:BL77"/>
    <mergeCell ref="AS45:AZ46"/>
    <mergeCell ref="D45:AB46"/>
    <mergeCell ref="D47:AB47"/>
    <mergeCell ref="D48:AB48"/>
    <mergeCell ref="AC47:AJ47"/>
    <mergeCell ref="AC48:AJ48"/>
    <mergeCell ref="BE79:BL79"/>
    <mergeCell ref="AO78:AV78"/>
    <mergeCell ref="AW78:BD78"/>
    <mergeCell ref="BE78:BL78"/>
    <mergeCell ref="AW79:BD79"/>
    <mergeCell ref="AO79:AV7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6:BL66"/>
    <mergeCell ref="A49:C49"/>
    <mergeCell ref="U22:AD22"/>
    <mergeCell ref="AE22:AR22"/>
    <mergeCell ref="AK49:AR49"/>
    <mergeCell ref="AS49:AZ49"/>
    <mergeCell ref="G29:BL29"/>
    <mergeCell ref="A72:C72"/>
    <mergeCell ref="D72:AA72"/>
    <mergeCell ref="AB72:AI72"/>
    <mergeCell ref="AJ72:AQ72"/>
    <mergeCell ref="AR72:AY72"/>
    <mergeCell ref="Z76:AD76"/>
    <mergeCell ref="G76:Y76"/>
    <mergeCell ref="A73:C73"/>
    <mergeCell ref="D73:AA73"/>
    <mergeCell ref="AB73:AI73"/>
    <mergeCell ref="AW76:BD76"/>
    <mergeCell ref="AO136:BG136"/>
    <mergeCell ref="A138:F138"/>
    <mergeCell ref="A79:F79"/>
    <mergeCell ref="Z79:AD79"/>
    <mergeCell ref="AE79:AN79"/>
    <mergeCell ref="A136:V136"/>
    <mergeCell ref="W136:AM136"/>
    <mergeCell ref="W137:AM137"/>
    <mergeCell ref="BE76:BL76"/>
    <mergeCell ref="AO137:BG137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7:AY6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45:H145"/>
    <mergeCell ref="A139:AS139"/>
    <mergeCell ref="A140:AS140"/>
    <mergeCell ref="A144:H144"/>
    <mergeCell ref="A142:V142"/>
    <mergeCell ref="W142:AM142"/>
    <mergeCell ref="AO142:BG142"/>
    <mergeCell ref="AO143:BG143"/>
    <mergeCell ref="A68:C69"/>
    <mergeCell ref="D70:AA70"/>
    <mergeCell ref="AB70:AI70"/>
    <mergeCell ref="W143:AM143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H79:L79 H96:L96 H113:L113 H130:L130 G79:G133">
    <cfRule type="cellIs" dxfId="2" priority="1" stopIfTrue="1" operator="equal">
      <formula>$G78</formula>
    </cfRule>
  </conditionalFormatting>
  <conditionalFormatting sqref="D49:D64 D64:I64">
    <cfRule type="cellIs" dxfId="1" priority="2" stopIfTrue="1" operator="equal">
      <formula>$D48</formula>
    </cfRule>
  </conditionalFormatting>
  <conditionalFormatting sqref="A79:F13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2022-09-15T12:28:23Z</cp:lastPrinted>
  <dcterms:created xsi:type="dcterms:W3CDTF">2016-08-15T09:54:21Z</dcterms:created>
  <dcterms:modified xsi:type="dcterms:W3CDTF">2022-09-15T12:28:37Z</dcterms:modified>
</cp:coreProperties>
</file>