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061" sheetId="2" r:id="rId1"/>
  </sheets>
  <definedNames>
    <definedName name="_xlnm.Print_Area" localSheetId="0">КПК0211061!$A$1:$BM$89</definedName>
  </definedNames>
  <calcPr calcId="125725" refMode="R1C1"/>
</workbook>
</file>

<file path=xl/calcChain.xml><?xml version="1.0" encoding="utf-8"?>
<calcChain xmlns="http://schemas.openxmlformats.org/spreadsheetml/2006/main">
  <c r="AR59" i="2"/>
  <c r="AS51"/>
  <c r="AS50"/>
</calcChain>
</file>

<file path=xl/sharedStrings.xml><?xml version="1.0" encoding="utf-8"?>
<sst xmlns="http://schemas.openxmlformats.org/spreadsheetml/2006/main" count="150" uniqueCount="111">
  <si>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</si>
  <si>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</si>
  <si>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</si>
  <si>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</si>
  <si>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</si>
  <si>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</si>
  <si>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</si>
  <si>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</si>
  <si>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</si>
  <si>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</si>
  <si>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</si>
  <si>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</si>
  <si>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</si>
  <si>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</si>
  <si>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</si>
  <si>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</si>
  <si>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</si>
  <si>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</si>
  <si>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</si>
  <si>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</si>
  <si>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</si>
  <si>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</si>
  <si>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</si>
  <si>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</si>
  <si>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</si>
  <si>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</si>
  <si>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</si>
  <si>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</si>
  <si>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</si>
  <si>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</si>
  <si>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</si>
  <si>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</si>
  <si>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</si>
  <si>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</si>
  <si>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</si>
  <si>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</si>
  <si>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</si>
  <si>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</si>
  <si>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</si>
  <si>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</si>
  <si>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</si>
  <si>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</si>
  <si>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</si>
  <si>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</si>
  <si>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</si>
  <si>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</si>
  <si>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</si>
  <si>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</si>
  <si>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</si>
  <si>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</si>
  <si>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</si>
  <si>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</si>
  <si>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</si>
  <si>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</si>
  <si>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</si>
  <si>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</si>
  <si>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</si>
  <si>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</si>
  <si>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</si>
  <si>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</si>
  <si>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</si>
  <si>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</si>
  <si>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</si>
  <si>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</si>
  <si>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загальної середньої освіти закладами загальної середнбої освіти за рахунок залишку коштів за освітньою субвенцією</t>
  </si>
  <si>
    <t>Забезпечити здійснення заходів, пов*язаних з забезпеченням пожежної безпеки</t>
  </si>
  <si>
    <t>Забезпечити придбання кабінетів природничо-математичного напрямку</t>
  </si>
  <si>
    <t>Забезпечення надання відповідних послуг денними загальноосвітніми навчальними закладами.</t>
  </si>
  <si>
    <t>УСЬОГО</t>
  </si>
  <si>
    <t>затрат</t>
  </si>
  <si>
    <t xml:space="preserve">formula=RC[-16]+RC[-8]                          </t>
  </si>
  <si>
    <t>Обсяг видатків на забезпечення пожежної безпеки</t>
  </si>
  <si>
    <t>тис.грн.</t>
  </si>
  <si>
    <t>ріішення сесії від 21.04.2021 року № 170-7/УІІІ</t>
  </si>
  <si>
    <t>Обсяг видатків на придбання кабінетів природничо-математичного напрямку</t>
  </si>
  <si>
    <t>рішення сесії від 18.06.2021 № 177-8/УІІІ</t>
  </si>
  <si>
    <t>продукту</t>
  </si>
  <si>
    <t>Кількість закладів</t>
  </si>
  <si>
    <t>од.</t>
  </si>
  <si>
    <t>Кількість кабінетів</t>
  </si>
  <si>
    <t>ефективності</t>
  </si>
  <si>
    <t>Середні витрати на встановлення пожежної сигналізації в одному закладі</t>
  </si>
  <si>
    <t>розахункові дані</t>
  </si>
  <si>
    <t>Середні витрати на придбання 1 кабінету</t>
  </si>
  <si>
    <t>Розрахункові дані</t>
  </si>
  <si>
    <t>якості</t>
  </si>
  <si>
    <t>Відсоток виконання робіт</t>
  </si>
  <si>
    <t>відс.</t>
  </si>
  <si>
    <t>Динаміка зростання придбаних кабінетів в порівнянні з минулим роком</t>
  </si>
  <si>
    <t>Розахункові дані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</si>
  <si>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загальну середню 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</si>
  <si>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Забезпечення надання послуг із загальної середньої освіти в денних загалноосвітнії закладах за рахунок залишку коштів за освітньою субвенцією.</t>
  </si>
  <si>
    <t>0200000</t>
  </si>
  <si>
    <t>24.12.2021</t>
  </si>
  <si>
    <t>402-Р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</si>
  <si>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</si>
  <si>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</si>
  <si>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</si>
  <si>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</si>
  <si>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</si>
  <si>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</si>
  <si>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</si>
  <si>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</si>
  <si>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</si>
  <si>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</si>
  <si>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</si>
  <si>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0211061</t>
  </si>
  <si>
    <t>Надання загальної середньої освіти закладами загальної середньої освіти</t>
  </si>
  <si>
    <t>0210000</t>
  </si>
  <si>
    <t>1061</t>
  </si>
  <si>
    <t>0921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</si>
</sst>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93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96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106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3463359.27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1662993.27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1800366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104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6" t="s">
        <v>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>
      <c r="A50" s="43">
        <v>1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1662993.27</v>
      </c>
      <c r="AD50" s="53"/>
      <c r="AE50" s="53"/>
      <c r="AF50" s="53"/>
      <c r="AG50" s="53"/>
      <c r="AH50" s="53"/>
      <c r="AI50" s="53"/>
      <c r="AJ50" s="53"/>
      <c r="AK50" s="53">
        <v>1800366</v>
      </c>
      <c r="AL50" s="53"/>
      <c r="AM50" s="53"/>
      <c r="AN50" s="53"/>
      <c r="AO50" s="53"/>
      <c r="AP50" s="53"/>
      <c r="AQ50" s="53"/>
      <c r="AR50" s="53"/>
      <c r="AS50" s="53">
        <f>AC50+AK50</f>
        <v>3463359.27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1662993.27</v>
      </c>
      <c r="AD51" s="92"/>
      <c r="AE51" s="92"/>
      <c r="AF51" s="92"/>
      <c r="AG51" s="92"/>
      <c r="AH51" s="92"/>
      <c r="AI51" s="92"/>
      <c r="AJ51" s="92"/>
      <c r="AK51" s="92">
        <v>1800366</v>
      </c>
      <c r="AL51" s="92"/>
      <c r="AM51" s="92"/>
      <c r="AN51" s="92"/>
      <c r="AO51" s="92"/>
      <c r="AP51" s="92"/>
      <c r="AQ51" s="92"/>
      <c r="AR51" s="92"/>
      <c r="AS51" s="92">
        <f>AC51+AK51</f>
        <v>3463359.27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104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>
      <c r="A59" s="88"/>
      <c r="B59" s="88"/>
      <c r="C59" s="88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527</v>
      </c>
      <c r="B66" s="43"/>
      <c r="C66" s="43"/>
      <c r="D66" s="43"/>
      <c r="E66" s="43"/>
      <c r="F66" s="43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72</v>
      </c>
      <c r="AA66" s="71"/>
      <c r="AB66" s="71"/>
      <c r="AC66" s="71"/>
      <c r="AD66" s="71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1259.3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1259.3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538</v>
      </c>
      <c r="B67" s="43"/>
      <c r="C67" s="43"/>
      <c r="D67" s="43"/>
      <c r="E67" s="43"/>
      <c r="F67" s="43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72</v>
      </c>
      <c r="AA67" s="71"/>
      <c r="AB67" s="71"/>
      <c r="AC67" s="71"/>
      <c r="AD67" s="71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169.63</v>
      </c>
      <c r="AP67" s="53"/>
      <c r="AQ67" s="53"/>
      <c r="AR67" s="53"/>
      <c r="AS67" s="53"/>
      <c r="AT67" s="53"/>
      <c r="AU67" s="53"/>
      <c r="AV67" s="53"/>
      <c r="AW67" s="53">
        <v>1800.366</v>
      </c>
      <c r="AX67" s="53"/>
      <c r="AY67" s="53"/>
      <c r="AZ67" s="53"/>
      <c r="BA67" s="53"/>
      <c r="BB67" s="53"/>
      <c r="BC67" s="53"/>
      <c r="BD67" s="53"/>
      <c r="BE67" s="53">
        <v>1969.9960000000001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43">
        <v>528</v>
      </c>
      <c r="B69" s="43"/>
      <c r="C69" s="43"/>
      <c r="D69" s="43"/>
      <c r="E69" s="43"/>
      <c r="F69" s="43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78</v>
      </c>
      <c r="AA69" s="71"/>
      <c r="AB69" s="71"/>
      <c r="AC69" s="71"/>
      <c r="AD69" s="71"/>
      <c r="AE69" s="83" t="s">
        <v>73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3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539</v>
      </c>
      <c r="B70" s="43"/>
      <c r="C70" s="43"/>
      <c r="D70" s="43"/>
      <c r="E70" s="43"/>
      <c r="F70" s="43"/>
      <c r="G70" s="83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78</v>
      </c>
      <c r="AA70" s="71"/>
      <c r="AB70" s="71"/>
      <c r="AC70" s="71"/>
      <c r="AD70" s="71"/>
      <c r="AE70" s="83" t="s">
        <v>75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5</v>
      </c>
      <c r="AX70" s="53"/>
      <c r="AY70" s="53"/>
      <c r="AZ70" s="53"/>
      <c r="BA70" s="53"/>
      <c r="BB70" s="53"/>
      <c r="BC70" s="53"/>
      <c r="BD70" s="53"/>
      <c r="BE70" s="53">
        <v>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529</v>
      </c>
      <c r="B72" s="43"/>
      <c r="C72" s="43"/>
      <c r="D72" s="43"/>
      <c r="E72" s="43"/>
      <c r="F72" s="43"/>
      <c r="G72" s="83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72</v>
      </c>
      <c r="AA72" s="71"/>
      <c r="AB72" s="71"/>
      <c r="AC72" s="71"/>
      <c r="AD72" s="71"/>
      <c r="AE72" s="83" t="s">
        <v>82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419.774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419.774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540</v>
      </c>
      <c r="B73" s="43"/>
      <c r="C73" s="43"/>
      <c r="D73" s="43"/>
      <c r="E73" s="43"/>
      <c r="F73" s="43"/>
      <c r="G73" s="83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72</v>
      </c>
      <c r="AA73" s="71"/>
      <c r="AB73" s="71"/>
      <c r="AC73" s="71"/>
      <c r="AD73" s="71"/>
      <c r="AE73" s="83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42.398620000000001</v>
      </c>
      <c r="AP73" s="53"/>
      <c r="AQ73" s="53"/>
      <c r="AR73" s="53"/>
      <c r="AS73" s="53"/>
      <c r="AT73" s="53"/>
      <c r="AU73" s="53"/>
      <c r="AV73" s="53"/>
      <c r="AW73" s="53">
        <v>360.07299999999998</v>
      </c>
      <c r="AX73" s="53"/>
      <c r="AY73" s="53"/>
      <c r="AZ73" s="53"/>
      <c r="BA73" s="53"/>
      <c r="BB73" s="53"/>
      <c r="BC73" s="53"/>
      <c r="BD73" s="53"/>
      <c r="BE73" s="53">
        <v>402.47161999999997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12.75" customHeight="1">
      <c r="A75" s="43">
        <v>530</v>
      </c>
      <c r="B75" s="43"/>
      <c r="C75" s="43"/>
      <c r="D75" s="43"/>
      <c r="E75" s="43"/>
      <c r="F75" s="43"/>
      <c r="G75" s="83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87</v>
      </c>
      <c r="AA75" s="71"/>
      <c r="AB75" s="71"/>
      <c r="AC75" s="71"/>
      <c r="AD75" s="71"/>
      <c r="AE75" s="83" t="s">
        <v>82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100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541</v>
      </c>
      <c r="B76" s="43"/>
      <c r="C76" s="43"/>
      <c r="D76" s="43"/>
      <c r="E76" s="43"/>
      <c r="F76" s="43"/>
      <c r="G76" s="83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87</v>
      </c>
      <c r="AA76" s="71"/>
      <c r="AB76" s="71"/>
      <c r="AC76" s="71"/>
      <c r="AD76" s="71"/>
      <c r="AE76" s="83" t="s">
        <v>89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8.6</v>
      </c>
      <c r="AP76" s="53"/>
      <c r="AQ76" s="53"/>
      <c r="AR76" s="53"/>
      <c r="AS76" s="53"/>
      <c r="AT76" s="53"/>
      <c r="AU76" s="53"/>
      <c r="AV76" s="53"/>
      <c r="AW76" s="53">
        <v>91.4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4" t="s">
        <v>98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0" t="s">
        <v>100</v>
      </c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</row>
    <row r="80" spans="1:79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0" t="s">
        <v>3</v>
      </c>
      <c r="B81" s="70"/>
      <c r="C81" s="70"/>
      <c r="D81" s="70"/>
      <c r="E81" s="70"/>
      <c r="F81" s="70"/>
    </row>
    <row r="82" spans="1:59" ht="13.15" customHeight="1">
      <c r="A82" s="111" t="s">
        <v>97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4" t="s">
        <v>99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0" t="s">
        <v>101</v>
      </c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</row>
    <row r="86" spans="1:59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116">
        <v>44554</v>
      </c>
      <c r="B87" s="46"/>
      <c r="C87" s="46"/>
      <c r="D87" s="46"/>
      <c r="E87" s="46"/>
      <c r="F87" s="46"/>
      <c r="G87" s="46"/>
      <c r="H87" s="46"/>
    </row>
    <row r="88" spans="1:59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4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BE65:BL65"/>
    <mergeCell ref="AO64:AV64"/>
    <mergeCell ref="AW64:BD64"/>
    <mergeCell ref="BE64:BL64"/>
    <mergeCell ref="AW65:BD65"/>
    <mergeCell ref="AO65:AV65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79:BG79"/>
    <mergeCell ref="A81:F81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5:C56"/>
    <mergeCell ref="D57:AA57"/>
    <mergeCell ref="AB57:AI57"/>
    <mergeCell ref="W86:AM8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8:L68 H71:L71 H74:L74 G65:G76">
    <cfRule type="cellIs" dxfId="2" priority="1" stopIfTrue="1" operator="equal">
      <formula>$G64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КПК0211061</vt:lpstr>
      <vt:lpstr>КПК0211061!Область_печати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2019-12-21T13:11:15Z</cp:lastPrinted>
  <dcterms:created xsi:type="dcterms:W3CDTF">2016-08-15T09:54:21Z</dcterms:created>
  <dcterms:modified xsi:type="dcterms:W3CDTF">2021-12-29T06:54:24Z</dcterms:modified>
</cp:coreProperties>
</file>