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КПК0212010!$A$1:$BM$101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</calcChain>
</file>

<file path=xl/sharedStrings.xml><?xml version="1.0" encoding="utf-8"?>
<sst xmlns="http://schemas.openxmlformats.org/spreadsheetml/2006/main" count="180" uniqueCount="125">
  <si>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</si>
  <si>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</si>
  <si>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</si>
  <si>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</si>
  <si>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</si>
  <si>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</si>
  <si>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</si>
  <si>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</si>
  <si>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</si>
  <si>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</si>
  <si>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</si>
  <si>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</si>
  <si>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</si>
  <si>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</si>
  <si>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</si>
  <si>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</si>
  <si>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</si>
  <si>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</si>
  <si>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</si>
  <si>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</si>
  <si>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</si>
  <si>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</si>
  <si>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</si>
  <si>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</si>
  <si>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</si>
  <si>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</si>
  <si>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</si>
  <si>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</si>
  <si>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</si>
  <si>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</si>
  <si>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</si>
  <si>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</si>
  <si>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</si>
  <si>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</si>
  <si>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</si>
  <si>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</si>
  <si>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</si>
  <si>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</si>
  <si>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</si>
  <si>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</si>
  <si>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</si>
  <si>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</si>
  <si>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</si>
  <si>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</si>
  <si>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</si>
  <si>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</si>
  <si>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</si>
  <si>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</si>
  <si>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</si>
  <si>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</si>
  <si>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</si>
  <si>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</si>
  <si>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</si>
  <si>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</si>
  <si>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</si>
  <si>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</si>
  <si>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</si>
  <si>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</si>
  <si>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</si>
  <si>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</si>
  <si>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</si>
  <si>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</si>
  <si>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</si>
  <si>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</si>
  <si>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</si>
  <si>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</si>
  <si>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</si>
  <si>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</si>
  <si>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</si>
  <si>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</si>
  <si>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</si>
  <si>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</si>
  <si>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</si>
  <si>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</si>
  <si>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</si>
  <si>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</si>
  <si>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Рішення сесії від 14.12.2021 р. № 417-16/УІІІ ( зі змінами )</t>
  </si>
  <si>
    <t>обсяг видатків на забезпечення  оплати праці та медикаментами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</si>
  <si>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</si>
  <si>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</si>
  <si>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</si>
  <si>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</si>
  <si>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</si>
  <si>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</si>
  <si>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</si>
  <si>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</si>
  <si>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</si>
  <si>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</si>
  <si>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</si>
  <si>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</si>
  <si>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</si>
  <si>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</si>
  <si>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</si>
  <si>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</si>
  <si>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</si>
  <si>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</si>
  <si>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</si>
  <si>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од.</t>
  </si>
  <si>
    <t>перебування у звичайних стаціонарах 1 хворого</t>
  </si>
  <si>
    <t>якості</t>
  </si>
  <si>
    <t>відсоток осіб, що отримали пільгове зубопротезування</t>
  </si>
  <si>
    <t>відс.</t>
  </si>
  <si>
    <t>розахункові дані</t>
  </si>
  <si>
    <t>відсоток освоєння бюджетних коштів</t>
  </si>
  <si>
    <t>Підвищення рівня надання медичної допомоги та збереження здоров"я населення.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</si>
  <si>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</si>
  <si>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</si>
  <si>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</si>
  <si>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</si>
  <si>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</si>
  <si>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</si>
  <si>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</si>
  <si>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</si>
  <si>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</si>
  <si>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</si>
  <si>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</si>
  <si>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</si>
  <si>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</si>
  <si>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</si>
  <si>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</si>
  <si>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</si>
  <si>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</si>
  <si>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</si>
  <si>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</si>
  <si>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>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</si>
</sst>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57" zoomScaleNormal="100" zoomScaleSheetLayoutView="100" workbookViewId="0">
      <selection activeCell="AC47" sqref="AC47:AJ4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108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0" t="s">
        <v>109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ht="12.75" customHeight="1">
      <c r="AO7" s="48" t="s">
        <v>106</v>
      </c>
      <c r="AP7" s="41"/>
      <c r="AQ7" s="41"/>
      <c r="AR7" s="41"/>
      <c r="AS7" s="41"/>
      <c r="AT7" s="41"/>
      <c r="AU7" s="41"/>
      <c r="AV7" s="1" t="s">
        <v>63</v>
      </c>
      <c r="AW7" s="48" t="s">
        <v>107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>
      <c r="A11" s="105" t="s">
        <v>118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9" t="s">
        <v>105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108" t="s">
        <v>109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9" t="s">
        <v>115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97" t="s">
        <v>62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9" t="s">
        <v>121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108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9" t="s">
        <v>115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97" t="s">
        <v>61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99" t="s">
        <v>119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122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123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6" t="s">
        <v>120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9" t="s">
        <v>116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50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9935273</v>
      </c>
      <c r="V22" s="66"/>
      <c r="W22" s="66"/>
      <c r="X22" s="66"/>
      <c r="Y22" s="66"/>
      <c r="Z22" s="66"/>
      <c r="AA22" s="66"/>
      <c r="AB22" s="66"/>
      <c r="AC22" s="66"/>
      <c r="AD22" s="66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6">
        <v>9861173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6">
        <v>74100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73.25" customHeight="1">
      <c r="A26" s="104" t="s">
        <v>124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28</v>
      </c>
      <c r="B29" s="71"/>
      <c r="C29" s="71"/>
      <c r="D29" s="71"/>
      <c r="E29" s="71"/>
      <c r="F29" s="71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25.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>
      <c r="A33" s="53">
        <v>2</v>
      </c>
      <c r="B33" s="53"/>
      <c r="C33" s="53"/>
      <c r="D33" s="53"/>
      <c r="E33" s="53"/>
      <c r="F33" s="53"/>
      <c r="G33" s="62" t="s">
        <v>65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>
      <c r="A36" s="104" t="s">
        <v>104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27.75" customHeight="1">
      <c r="A39" s="71" t="s">
        <v>28</v>
      </c>
      <c r="B39" s="71"/>
      <c r="C39" s="71"/>
      <c r="D39" s="71"/>
      <c r="E39" s="71"/>
      <c r="F39" s="71"/>
      <c r="G39" s="67" t="s">
        <v>25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>
      <c r="A40" s="49">
        <v>1</v>
      </c>
      <c r="B40" s="49"/>
      <c r="C40" s="49"/>
      <c r="D40" s="49"/>
      <c r="E40" s="49"/>
      <c r="F40" s="49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>
      <c r="A41" s="53" t="s">
        <v>6</v>
      </c>
      <c r="B41" s="53"/>
      <c r="C41" s="53"/>
      <c r="D41" s="53"/>
      <c r="E41" s="53"/>
      <c r="F41" s="53"/>
      <c r="G41" s="78" t="s">
        <v>7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ht="12.75" customHeight="1">
      <c r="A42" s="53">
        <v>1</v>
      </c>
      <c r="B42" s="53"/>
      <c r="C42" s="53"/>
      <c r="D42" s="53"/>
      <c r="E42" s="53"/>
      <c r="F42" s="53"/>
      <c r="G42" s="62" t="s">
        <v>66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ht="12.75" customHeight="1">
      <c r="A43" s="53">
        <v>2</v>
      </c>
      <c r="B43" s="53"/>
      <c r="C43" s="53"/>
      <c r="D43" s="53"/>
      <c r="E43" s="53"/>
      <c r="F43" s="53"/>
      <c r="G43" s="62" t="s">
        <v>67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4" t="s">
        <v>41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0" t="s">
        <v>117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49" t="s">
        <v>28</v>
      </c>
      <c r="B47" s="49"/>
      <c r="C47" s="49"/>
      <c r="D47" s="56" t="s">
        <v>26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9" t="s">
        <v>29</v>
      </c>
      <c r="AD47" s="49"/>
      <c r="AE47" s="49"/>
      <c r="AF47" s="49"/>
      <c r="AG47" s="49"/>
      <c r="AH47" s="49"/>
      <c r="AI47" s="49"/>
      <c r="AJ47" s="49"/>
      <c r="AK47" s="49" t="s">
        <v>30</v>
      </c>
      <c r="AL47" s="49"/>
      <c r="AM47" s="49"/>
      <c r="AN47" s="49"/>
      <c r="AO47" s="49"/>
      <c r="AP47" s="49"/>
      <c r="AQ47" s="49"/>
      <c r="AR47" s="49"/>
      <c r="AS47" s="49" t="s">
        <v>27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49"/>
      <c r="B48" s="49"/>
      <c r="C48" s="49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49">
        <v>1</v>
      </c>
      <c r="B49" s="49"/>
      <c r="C49" s="49"/>
      <c r="D49" s="50">
        <v>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3</v>
      </c>
      <c r="AD49" s="49"/>
      <c r="AE49" s="49"/>
      <c r="AF49" s="49"/>
      <c r="AG49" s="49"/>
      <c r="AH49" s="49"/>
      <c r="AI49" s="49"/>
      <c r="AJ49" s="49"/>
      <c r="AK49" s="49">
        <v>4</v>
      </c>
      <c r="AL49" s="49"/>
      <c r="AM49" s="49"/>
      <c r="AN49" s="49"/>
      <c r="AO49" s="49"/>
      <c r="AP49" s="49"/>
      <c r="AQ49" s="49"/>
      <c r="AR49" s="49"/>
      <c r="AS49" s="49">
        <v>5</v>
      </c>
      <c r="AT49" s="49"/>
      <c r="AU49" s="49"/>
      <c r="AV49" s="49"/>
      <c r="AW49" s="49"/>
      <c r="AX49" s="49"/>
      <c r="AY49" s="49"/>
      <c r="AZ49" s="4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53" t="s">
        <v>6</v>
      </c>
      <c r="B50" s="53"/>
      <c r="C50" s="53"/>
      <c r="D50" s="101" t="s">
        <v>7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88" t="s">
        <v>8</v>
      </c>
      <c r="AD50" s="88"/>
      <c r="AE50" s="88"/>
      <c r="AF50" s="88"/>
      <c r="AG50" s="88"/>
      <c r="AH50" s="88"/>
      <c r="AI50" s="88"/>
      <c r="AJ50" s="88"/>
      <c r="AK50" s="88" t="s">
        <v>9</v>
      </c>
      <c r="AL50" s="88"/>
      <c r="AM50" s="88"/>
      <c r="AN50" s="88"/>
      <c r="AO50" s="88"/>
      <c r="AP50" s="88"/>
      <c r="AQ50" s="88"/>
      <c r="AR50" s="88"/>
      <c r="AS50" s="93" t="s">
        <v>10</v>
      </c>
      <c r="AT50" s="88"/>
      <c r="AU50" s="88"/>
      <c r="AV50" s="88"/>
      <c r="AW50" s="88"/>
      <c r="AX50" s="88"/>
      <c r="AY50" s="88"/>
      <c r="AZ50" s="8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53">
        <v>1</v>
      </c>
      <c r="B51" s="53"/>
      <c r="C51" s="53"/>
      <c r="D51" s="62" t="s">
        <v>68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2">
        <v>9861173</v>
      </c>
      <c r="AD51" s="72"/>
      <c r="AE51" s="72"/>
      <c r="AF51" s="72"/>
      <c r="AG51" s="72"/>
      <c r="AH51" s="72"/>
      <c r="AI51" s="72"/>
      <c r="AJ51" s="72"/>
      <c r="AK51" s="72">
        <v>0</v>
      </c>
      <c r="AL51" s="72"/>
      <c r="AM51" s="72"/>
      <c r="AN51" s="72"/>
      <c r="AO51" s="72"/>
      <c r="AP51" s="72"/>
      <c r="AQ51" s="72"/>
      <c r="AR51" s="72"/>
      <c r="AS51" s="72">
        <f>AC51+AK51</f>
        <v>9861173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53">
        <v>2</v>
      </c>
      <c r="B52" s="53"/>
      <c r="C52" s="53"/>
      <c r="D52" s="62" t="s">
        <v>69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72">
        <v>0</v>
      </c>
      <c r="AD52" s="72"/>
      <c r="AE52" s="72"/>
      <c r="AF52" s="72"/>
      <c r="AG52" s="72"/>
      <c r="AH52" s="72"/>
      <c r="AI52" s="72"/>
      <c r="AJ52" s="72"/>
      <c r="AK52" s="72">
        <v>74100</v>
      </c>
      <c r="AL52" s="72"/>
      <c r="AM52" s="72"/>
      <c r="AN52" s="72"/>
      <c r="AO52" s="72"/>
      <c r="AP52" s="72"/>
      <c r="AQ52" s="72"/>
      <c r="AR52" s="72"/>
      <c r="AS52" s="72">
        <f>AC52+AK52</f>
        <v>74100</v>
      </c>
      <c r="AT52" s="72"/>
      <c r="AU52" s="72"/>
      <c r="AV52" s="72"/>
      <c r="AW52" s="72"/>
      <c r="AX52" s="72"/>
      <c r="AY52" s="72"/>
      <c r="AZ52" s="72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74"/>
      <c r="B53" s="74"/>
      <c r="C53" s="74"/>
      <c r="D53" s="94" t="s">
        <v>70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92">
        <v>9861173</v>
      </c>
      <c r="AD53" s="92"/>
      <c r="AE53" s="92"/>
      <c r="AF53" s="92"/>
      <c r="AG53" s="92"/>
      <c r="AH53" s="92"/>
      <c r="AI53" s="92"/>
      <c r="AJ53" s="92"/>
      <c r="AK53" s="92">
        <v>74100</v>
      </c>
      <c r="AL53" s="92"/>
      <c r="AM53" s="92"/>
      <c r="AN53" s="92"/>
      <c r="AO53" s="92"/>
      <c r="AP53" s="92"/>
      <c r="AQ53" s="92"/>
      <c r="AR53" s="92"/>
      <c r="AS53" s="92">
        <f>AC53+AK53</f>
        <v>9935273</v>
      </c>
      <c r="AT53" s="92"/>
      <c r="AU53" s="92"/>
      <c r="AV53" s="92"/>
      <c r="AW53" s="92"/>
      <c r="AX53" s="92"/>
      <c r="AY53" s="92"/>
      <c r="AZ53" s="92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6" t="s">
        <v>42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</row>
    <row r="56" spans="1:79" ht="15" customHeight="1">
      <c r="A56" s="70" t="s">
        <v>117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9" t="s">
        <v>28</v>
      </c>
      <c r="B57" s="49"/>
      <c r="C57" s="49"/>
      <c r="D57" s="56" t="s">
        <v>34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 t="s">
        <v>29</v>
      </c>
      <c r="AC57" s="49"/>
      <c r="AD57" s="49"/>
      <c r="AE57" s="49"/>
      <c r="AF57" s="49"/>
      <c r="AG57" s="49"/>
      <c r="AH57" s="49"/>
      <c r="AI57" s="49"/>
      <c r="AJ57" s="49" t="s">
        <v>30</v>
      </c>
      <c r="AK57" s="49"/>
      <c r="AL57" s="49"/>
      <c r="AM57" s="49"/>
      <c r="AN57" s="49"/>
      <c r="AO57" s="49"/>
      <c r="AP57" s="49"/>
      <c r="AQ57" s="49"/>
      <c r="AR57" s="49" t="s">
        <v>27</v>
      </c>
      <c r="AS57" s="49"/>
      <c r="AT57" s="49"/>
      <c r="AU57" s="49"/>
      <c r="AV57" s="49"/>
      <c r="AW57" s="49"/>
      <c r="AX57" s="49"/>
      <c r="AY57" s="49"/>
    </row>
    <row r="58" spans="1:79" ht="29.1" customHeight="1">
      <c r="A58" s="49"/>
      <c r="B58" s="49"/>
      <c r="C58" s="49"/>
      <c r="D58" s="59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</row>
    <row r="59" spans="1:79" ht="15.75" customHeight="1">
      <c r="A59" s="49">
        <v>1</v>
      </c>
      <c r="B59" s="49"/>
      <c r="C59" s="49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9">
        <v>3</v>
      </c>
      <c r="AC59" s="49"/>
      <c r="AD59" s="49"/>
      <c r="AE59" s="49"/>
      <c r="AF59" s="49"/>
      <c r="AG59" s="49"/>
      <c r="AH59" s="49"/>
      <c r="AI59" s="49"/>
      <c r="AJ59" s="49">
        <v>4</v>
      </c>
      <c r="AK59" s="49"/>
      <c r="AL59" s="49"/>
      <c r="AM59" s="49"/>
      <c r="AN59" s="49"/>
      <c r="AO59" s="49"/>
      <c r="AP59" s="49"/>
      <c r="AQ59" s="49"/>
      <c r="AR59" s="49">
        <v>5</v>
      </c>
      <c r="AS59" s="49"/>
      <c r="AT59" s="49"/>
      <c r="AU59" s="49"/>
      <c r="AV59" s="49"/>
      <c r="AW59" s="49"/>
      <c r="AX59" s="49"/>
      <c r="AY59" s="49"/>
    </row>
    <row r="60" spans="1:79" ht="12.75" hidden="1" customHeight="1">
      <c r="A60" s="53" t="s">
        <v>6</v>
      </c>
      <c r="B60" s="53"/>
      <c r="C60" s="53"/>
      <c r="D60" s="78" t="s">
        <v>7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88" t="s">
        <v>8</v>
      </c>
      <c r="AC60" s="88"/>
      <c r="AD60" s="88"/>
      <c r="AE60" s="88"/>
      <c r="AF60" s="88"/>
      <c r="AG60" s="88"/>
      <c r="AH60" s="88"/>
      <c r="AI60" s="88"/>
      <c r="AJ60" s="88" t="s">
        <v>9</v>
      </c>
      <c r="AK60" s="88"/>
      <c r="AL60" s="88"/>
      <c r="AM60" s="88"/>
      <c r="AN60" s="88"/>
      <c r="AO60" s="88"/>
      <c r="AP60" s="88"/>
      <c r="AQ60" s="88"/>
      <c r="AR60" s="88" t="s">
        <v>10</v>
      </c>
      <c r="AS60" s="88"/>
      <c r="AT60" s="88"/>
      <c r="AU60" s="88"/>
      <c r="AV60" s="88"/>
      <c r="AW60" s="88"/>
      <c r="AX60" s="88"/>
      <c r="AY60" s="88"/>
      <c r="CA60" s="1" t="s">
        <v>15</v>
      </c>
    </row>
    <row r="61" spans="1:79" ht="12.75" customHeight="1">
      <c r="A61" s="53">
        <v>1</v>
      </c>
      <c r="B61" s="53"/>
      <c r="C61" s="53"/>
      <c r="D61" s="62" t="s">
        <v>71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72">
        <v>9861173</v>
      </c>
      <c r="AC61" s="72"/>
      <c r="AD61" s="72"/>
      <c r="AE61" s="72"/>
      <c r="AF61" s="72"/>
      <c r="AG61" s="72"/>
      <c r="AH61" s="72"/>
      <c r="AI61" s="72"/>
      <c r="AJ61" s="72">
        <v>74100</v>
      </c>
      <c r="AK61" s="72"/>
      <c r="AL61" s="72"/>
      <c r="AM61" s="72"/>
      <c r="AN61" s="72"/>
      <c r="AO61" s="72"/>
      <c r="AP61" s="72"/>
      <c r="AQ61" s="72"/>
      <c r="AR61" s="72">
        <f>AB61+AJ61</f>
        <v>9935273</v>
      </c>
      <c r="AS61" s="72"/>
      <c r="AT61" s="72"/>
      <c r="AU61" s="72"/>
      <c r="AV61" s="72"/>
      <c r="AW61" s="72"/>
      <c r="AX61" s="72"/>
      <c r="AY61" s="72"/>
      <c r="CA61" s="1" t="s">
        <v>16</v>
      </c>
    </row>
    <row r="62" spans="1:79" s="4" customFormat="1" ht="12.75" customHeight="1">
      <c r="A62" s="74"/>
      <c r="B62" s="74"/>
      <c r="C62" s="74"/>
      <c r="D62" s="94" t="s">
        <v>27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2">
        <v>9861173</v>
      </c>
      <c r="AC62" s="92"/>
      <c r="AD62" s="92"/>
      <c r="AE62" s="92"/>
      <c r="AF62" s="92"/>
      <c r="AG62" s="92"/>
      <c r="AH62" s="92"/>
      <c r="AI62" s="92"/>
      <c r="AJ62" s="92">
        <v>74100</v>
      </c>
      <c r="AK62" s="92"/>
      <c r="AL62" s="92"/>
      <c r="AM62" s="92"/>
      <c r="AN62" s="92"/>
      <c r="AO62" s="92"/>
      <c r="AP62" s="92"/>
      <c r="AQ62" s="92"/>
      <c r="AR62" s="92">
        <f>AB62+AJ62</f>
        <v>9935273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54" t="s">
        <v>43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79" ht="30" customHeight="1">
      <c r="A65" s="49" t="s">
        <v>28</v>
      </c>
      <c r="B65" s="49"/>
      <c r="C65" s="49"/>
      <c r="D65" s="49"/>
      <c r="E65" s="49"/>
      <c r="F65" s="49"/>
      <c r="G65" s="50" t="s">
        <v>44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 t="s">
        <v>2</v>
      </c>
      <c r="AA65" s="49"/>
      <c r="AB65" s="49"/>
      <c r="AC65" s="49"/>
      <c r="AD65" s="49"/>
      <c r="AE65" s="49" t="s">
        <v>1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50" t="s">
        <v>29</v>
      </c>
      <c r="AP65" s="51"/>
      <c r="AQ65" s="51"/>
      <c r="AR65" s="51"/>
      <c r="AS65" s="51"/>
      <c r="AT65" s="51"/>
      <c r="AU65" s="51"/>
      <c r="AV65" s="52"/>
      <c r="AW65" s="50" t="s">
        <v>30</v>
      </c>
      <c r="AX65" s="51"/>
      <c r="AY65" s="51"/>
      <c r="AZ65" s="51"/>
      <c r="BA65" s="51"/>
      <c r="BB65" s="51"/>
      <c r="BC65" s="51"/>
      <c r="BD65" s="52"/>
      <c r="BE65" s="50" t="s">
        <v>27</v>
      </c>
      <c r="BF65" s="51"/>
      <c r="BG65" s="51"/>
      <c r="BH65" s="51"/>
      <c r="BI65" s="51"/>
      <c r="BJ65" s="51"/>
      <c r="BK65" s="51"/>
      <c r="BL65" s="52"/>
    </row>
    <row r="66" spans="1:79" ht="15.75" customHeight="1">
      <c r="A66" s="49">
        <v>1</v>
      </c>
      <c r="B66" s="49"/>
      <c r="C66" s="49"/>
      <c r="D66" s="49"/>
      <c r="E66" s="49"/>
      <c r="F66" s="49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>
        <v>3</v>
      </c>
      <c r="AA66" s="49"/>
      <c r="AB66" s="49"/>
      <c r="AC66" s="49"/>
      <c r="AD66" s="49"/>
      <c r="AE66" s="49">
        <v>4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49">
        <v>5</v>
      </c>
      <c r="AP66" s="49"/>
      <c r="AQ66" s="49"/>
      <c r="AR66" s="49"/>
      <c r="AS66" s="49"/>
      <c r="AT66" s="49"/>
      <c r="AU66" s="49"/>
      <c r="AV66" s="49"/>
      <c r="AW66" s="49">
        <v>6</v>
      </c>
      <c r="AX66" s="49"/>
      <c r="AY66" s="49"/>
      <c r="AZ66" s="49"/>
      <c r="BA66" s="49"/>
      <c r="BB66" s="49"/>
      <c r="BC66" s="49"/>
      <c r="BD66" s="49"/>
      <c r="BE66" s="49">
        <v>7</v>
      </c>
      <c r="BF66" s="49"/>
      <c r="BG66" s="49"/>
      <c r="BH66" s="49"/>
      <c r="BI66" s="49"/>
      <c r="BJ66" s="49"/>
      <c r="BK66" s="49"/>
      <c r="BL66" s="49"/>
    </row>
    <row r="67" spans="1:79" ht="12.75" hidden="1" customHeight="1">
      <c r="A67" s="53" t="s">
        <v>33</v>
      </c>
      <c r="B67" s="53"/>
      <c r="C67" s="53"/>
      <c r="D67" s="53"/>
      <c r="E67" s="53"/>
      <c r="F67" s="53"/>
      <c r="G67" s="78" t="s">
        <v>7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53" t="s">
        <v>19</v>
      </c>
      <c r="AA67" s="53"/>
      <c r="AB67" s="53"/>
      <c r="AC67" s="53"/>
      <c r="AD67" s="53"/>
      <c r="AE67" s="84" t="s">
        <v>32</v>
      </c>
      <c r="AF67" s="84"/>
      <c r="AG67" s="84"/>
      <c r="AH67" s="84"/>
      <c r="AI67" s="84"/>
      <c r="AJ67" s="84"/>
      <c r="AK67" s="84"/>
      <c r="AL67" s="84"/>
      <c r="AM67" s="84"/>
      <c r="AN67" s="78"/>
      <c r="AO67" s="88" t="s">
        <v>8</v>
      </c>
      <c r="AP67" s="88"/>
      <c r="AQ67" s="88"/>
      <c r="AR67" s="88"/>
      <c r="AS67" s="88"/>
      <c r="AT67" s="88"/>
      <c r="AU67" s="88"/>
      <c r="AV67" s="88"/>
      <c r="AW67" s="88" t="s">
        <v>31</v>
      </c>
      <c r="AX67" s="88"/>
      <c r="AY67" s="88"/>
      <c r="AZ67" s="88"/>
      <c r="BA67" s="88"/>
      <c r="BB67" s="88"/>
      <c r="BC67" s="88"/>
      <c r="BD67" s="88"/>
      <c r="BE67" s="88" t="s">
        <v>73</v>
      </c>
      <c r="BF67" s="88"/>
      <c r="BG67" s="88"/>
      <c r="BH67" s="88"/>
      <c r="BI67" s="88"/>
      <c r="BJ67" s="88"/>
      <c r="BK67" s="88"/>
      <c r="BL67" s="88"/>
      <c r="CA67" s="1" t="s">
        <v>17</v>
      </c>
    </row>
    <row r="68" spans="1:79" s="4" customFormat="1" ht="12.75" customHeight="1">
      <c r="A68" s="74">
        <v>0</v>
      </c>
      <c r="B68" s="74"/>
      <c r="C68" s="74"/>
      <c r="D68" s="74"/>
      <c r="E68" s="74"/>
      <c r="F68" s="74"/>
      <c r="G68" s="81" t="s">
        <v>72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77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>
      <c r="A69" s="53">
        <v>41</v>
      </c>
      <c r="B69" s="53"/>
      <c r="C69" s="53"/>
      <c r="D69" s="53"/>
      <c r="E69" s="53"/>
      <c r="F69" s="53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3" t="s">
        <v>75</v>
      </c>
      <c r="AA69" s="93"/>
      <c r="AB69" s="93"/>
      <c r="AC69" s="93"/>
      <c r="AD69" s="93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2">
        <v>9861.2000000000007</v>
      </c>
      <c r="AP69" s="72"/>
      <c r="AQ69" s="72"/>
      <c r="AR69" s="72"/>
      <c r="AS69" s="72"/>
      <c r="AT69" s="72"/>
      <c r="AU69" s="72"/>
      <c r="AV69" s="72"/>
      <c r="AW69" s="72">
        <v>74.099999999999994</v>
      </c>
      <c r="AX69" s="72"/>
      <c r="AY69" s="72"/>
      <c r="AZ69" s="72"/>
      <c r="BA69" s="72"/>
      <c r="BB69" s="72"/>
      <c r="BC69" s="72"/>
      <c r="BD69" s="72"/>
      <c r="BE69" s="72">
        <v>9935.2999999999993</v>
      </c>
      <c r="BF69" s="72"/>
      <c r="BG69" s="72"/>
      <c r="BH69" s="72"/>
      <c r="BI69" s="72"/>
      <c r="BJ69" s="72"/>
      <c r="BK69" s="72"/>
      <c r="BL69" s="72"/>
    </row>
    <row r="70" spans="1:79" ht="25.5" customHeight="1">
      <c r="A70" s="53">
        <v>689</v>
      </c>
      <c r="B70" s="53"/>
      <c r="C70" s="53"/>
      <c r="D70" s="53"/>
      <c r="E70" s="53"/>
      <c r="F70" s="53"/>
      <c r="G70" s="110" t="s">
        <v>77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3" t="s">
        <v>75</v>
      </c>
      <c r="AA70" s="93"/>
      <c r="AB70" s="93"/>
      <c r="AC70" s="93"/>
      <c r="AD70" s="93"/>
      <c r="AE70" s="110" t="s">
        <v>76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2">
        <v>1392.8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1392.8</v>
      </c>
      <c r="BF70" s="72"/>
      <c r="BG70" s="72"/>
      <c r="BH70" s="72"/>
      <c r="BI70" s="72"/>
      <c r="BJ70" s="72"/>
      <c r="BK70" s="72"/>
      <c r="BL70" s="72"/>
    </row>
    <row r="71" spans="1:79" ht="25.5" customHeight="1">
      <c r="A71" s="53">
        <v>690</v>
      </c>
      <c r="B71" s="53"/>
      <c r="C71" s="53"/>
      <c r="D71" s="53"/>
      <c r="E71" s="53"/>
      <c r="F71" s="53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3" t="s">
        <v>75</v>
      </c>
      <c r="AA71" s="93"/>
      <c r="AB71" s="93"/>
      <c r="AC71" s="93"/>
      <c r="AD71" s="93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2">
        <v>4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4</v>
      </c>
      <c r="BF71" s="72"/>
      <c r="BG71" s="72"/>
      <c r="BH71" s="72"/>
      <c r="BI71" s="72"/>
      <c r="BJ71" s="72"/>
      <c r="BK71" s="72"/>
      <c r="BL71" s="72"/>
    </row>
    <row r="72" spans="1:79" ht="25.5" customHeight="1">
      <c r="A72" s="53">
        <v>691</v>
      </c>
      <c r="B72" s="53"/>
      <c r="C72" s="53"/>
      <c r="D72" s="53"/>
      <c r="E72" s="53"/>
      <c r="F72" s="53"/>
      <c r="G72" s="110" t="s">
        <v>79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3" t="s">
        <v>75</v>
      </c>
      <c r="AA72" s="93"/>
      <c r="AB72" s="93"/>
      <c r="AC72" s="93"/>
      <c r="AD72" s="93"/>
      <c r="AE72" s="110" t="s">
        <v>76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2">
        <v>8464.4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8464.4</v>
      </c>
      <c r="BF72" s="72"/>
      <c r="BG72" s="72"/>
      <c r="BH72" s="72"/>
      <c r="BI72" s="72"/>
      <c r="BJ72" s="72"/>
      <c r="BK72" s="72"/>
      <c r="BL72" s="72"/>
    </row>
    <row r="73" spans="1:79" s="4" customFormat="1" ht="12.75" customHeight="1">
      <c r="A73" s="74">
        <v>0</v>
      </c>
      <c r="B73" s="74"/>
      <c r="C73" s="74"/>
      <c r="D73" s="74"/>
      <c r="E73" s="74"/>
      <c r="F73" s="74"/>
      <c r="G73" s="113" t="s">
        <v>80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75"/>
      <c r="AA73" s="75"/>
      <c r="AB73" s="75"/>
      <c r="AC73" s="75"/>
      <c r="AD73" s="75"/>
      <c r="AE73" s="113"/>
      <c r="AF73" s="114"/>
      <c r="AG73" s="114"/>
      <c r="AH73" s="114"/>
      <c r="AI73" s="114"/>
      <c r="AJ73" s="114"/>
      <c r="AK73" s="114"/>
      <c r="AL73" s="114"/>
      <c r="AM73" s="114"/>
      <c r="AN73" s="115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53">
        <v>26</v>
      </c>
      <c r="B74" s="53"/>
      <c r="C74" s="53"/>
      <c r="D74" s="53"/>
      <c r="E74" s="53"/>
      <c r="F74" s="53"/>
      <c r="G74" s="110" t="s">
        <v>81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3" t="s">
        <v>82</v>
      </c>
      <c r="AA74" s="93"/>
      <c r="AB74" s="93"/>
      <c r="AC74" s="93"/>
      <c r="AD74" s="93"/>
      <c r="AE74" s="110" t="s">
        <v>83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2">
        <v>42.9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42.9</v>
      </c>
      <c r="BF74" s="72"/>
      <c r="BG74" s="72"/>
      <c r="BH74" s="72"/>
      <c r="BI74" s="72"/>
      <c r="BJ74" s="72"/>
      <c r="BK74" s="72"/>
      <c r="BL74" s="72"/>
    </row>
    <row r="75" spans="1:79" ht="12.75" customHeight="1">
      <c r="A75" s="53">
        <v>28</v>
      </c>
      <c r="B75" s="53"/>
      <c r="C75" s="53"/>
      <c r="D75" s="53"/>
      <c r="E75" s="53"/>
      <c r="F75" s="53"/>
      <c r="G75" s="110" t="s">
        <v>84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3" t="s">
        <v>82</v>
      </c>
      <c r="AA75" s="93"/>
      <c r="AB75" s="93"/>
      <c r="AC75" s="93"/>
      <c r="AD75" s="93"/>
      <c r="AE75" s="110" t="s">
        <v>83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72">
        <v>9.9600000000000009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9.9600000000000009</v>
      </c>
      <c r="BF75" s="72"/>
      <c r="BG75" s="72"/>
      <c r="BH75" s="72"/>
      <c r="BI75" s="72"/>
      <c r="BJ75" s="72"/>
      <c r="BK75" s="72"/>
      <c r="BL75" s="72"/>
    </row>
    <row r="76" spans="1:79" ht="25.5" customHeight="1">
      <c r="A76" s="53">
        <v>29</v>
      </c>
      <c r="B76" s="53"/>
      <c r="C76" s="53"/>
      <c r="D76" s="53"/>
      <c r="E76" s="53"/>
      <c r="F76" s="53"/>
      <c r="G76" s="110" t="s">
        <v>85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3" t="s">
        <v>86</v>
      </c>
      <c r="AA76" s="93"/>
      <c r="AB76" s="93"/>
      <c r="AC76" s="93"/>
      <c r="AD76" s="93"/>
      <c r="AE76" s="110" t="s">
        <v>83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2">
        <v>73400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73400</v>
      </c>
      <c r="BF76" s="72"/>
      <c r="BG76" s="72"/>
      <c r="BH76" s="72"/>
      <c r="BI76" s="72"/>
      <c r="BJ76" s="72"/>
      <c r="BK76" s="72"/>
      <c r="BL76" s="72"/>
    </row>
    <row r="77" spans="1:79" ht="12.75" customHeight="1">
      <c r="A77" s="53">
        <v>30</v>
      </c>
      <c r="B77" s="53"/>
      <c r="C77" s="53"/>
      <c r="D77" s="53"/>
      <c r="E77" s="53"/>
      <c r="F77" s="53"/>
      <c r="G77" s="110" t="s">
        <v>87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3" t="s">
        <v>86</v>
      </c>
      <c r="AA77" s="93"/>
      <c r="AB77" s="93"/>
      <c r="AC77" s="93"/>
      <c r="AD77" s="93"/>
      <c r="AE77" s="110" t="s">
        <v>83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2">
        <v>1250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1250</v>
      </c>
      <c r="BF77" s="72"/>
      <c r="BG77" s="72"/>
      <c r="BH77" s="72"/>
      <c r="BI77" s="72"/>
      <c r="BJ77" s="72"/>
      <c r="BK77" s="72"/>
      <c r="BL77" s="72"/>
    </row>
    <row r="78" spans="1:79" ht="12.75" customHeight="1">
      <c r="A78" s="53">
        <v>43</v>
      </c>
      <c r="B78" s="53"/>
      <c r="C78" s="53"/>
      <c r="D78" s="53"/>
      <c r="E78" s="53"/>
      <c r="F78" s="53"/>
      <c r="G78" s="110" t="s">
        <v>88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3" t="s">
        <v>86</v>
      </c>
      <c r="AA78" s="93"/>
      <c r="AB78" s="93"/>
      <c r="AC78" s="93"/>
      <c r="AD78" s="93"/>
      <c r="AE78" s="110" t="s">
        <v>83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2">
        <v>67300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67300</v>
      </c>
      <c r="BF78" s="72"/>
      <c r="BG78" s="72"/>
      <c r="BH78" s="72"/>
      <c r="BI78" s="72"/>
      <c r="BJ78" s="72"/>
      <c r="BK78" s="72"/>
      <c r="BL78" s="72"/>
    </row>
    <row r="79" spans="1:79" ht="51" customHeight="1">
      <c r="A79" s="53">
        <v>44</v>
      </c>
      <c r="B79" s="53"/>
      <c r="C79" s="53"/>
      <c r="D79" s="53"/>
      <c r="E79" s="53"/>
      <c r="F79" s="53"/>
      <c r="G79" s="110" t="s">
        <v>89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3" t="s">
        <v>86</v>
      </c>
      <c r="AA79" s="93"/>
      <c r="AB79" s="93"/>
      <c r="AC79" s="93"/>
      <c r="AD79" s="93"/>
      <c r="AE79" s="110" t="s">
        <v>90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72">
        <v>1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1</v>
      </c>
      <c r="BF79" s="72"/>
      <c r="BG79" s="72"/>
      <c r="BH79" s="72"/>
      <c r="BI79" s="72"/>
      <c r="BJ79" s="72"/>
      <c r="BK79" s="72"/>
      <c r="BL79" s="72"/>
    </row>
    <row r="80" spans="1:79" s="4" customFormat="1" ht="12.75" customHeight="1">
      <c r="A80" s="74">
        <v>0</v>
      </c>
      <c r="B80" s="74"/>
      <c r="C80" s="74"/>
      <c r="D80" s="74"/>
      <c r="E80" s="74"/>
      <c r="F80" s="74"/>
      <c r="G80" s="113" t="s">
        <v>91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75"/>
      <c r="AA80" s="75"/>
      <c r="AB80" s="75"/>
      <c r="AC80" s="75"/>
      <c r="AD80" s="75"/>
      <c r="AE80" s="113"/>
      <c r="AF80" s="114"/>
      <c r="AG80" s="114"/>
      <c r="AH80" s="114"/>
      <c r="AI80" s="114"/>
      <c r="AJ80" s="114"/>
      <c r="AK80" s="114"/>
      <c r="AL80" s="114"/>
      <c r="AM80" s="114"/>
      <c r="AN80" s="115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53">
        <v>31</v>
      </c>
      <c r="B81" s="53"/>
      <c r="C81" s="53"/>
      <c r="D81" s="53"/>
      <c r="E81" s="53"/>
      <c r="F81" s="53"/>
      <c r="G81" s="110" t="s">
        <v>92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3" t="s">
        <v>93</v>
      </c>
      <c r="AA81" s="93"/>
      <c r="AB81" s="93"/>
      <c r="AC81" s="93"/>
      <c r="AD81" s="93"/>
      <c r="AE81" s="110" t="s">
        <v>83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2">
        <v>216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216</v>
      </c>
      <c r="BF81" s="72"/>
      <c r="BG81" s="72"/>
      <c r="BH81" s="72"/>
      <c r="BI81" s="72"/>
      <c r="BJ81" s="72"/>
      <c r="BK81" s="72"/>
      <c r="BL81" s="72"/>
    </row>
    <row r="82" spans="1:64" ht="12.75" customHeight="1">
      <c r="A82" s="53">
        <v>33</v>
      </c>
      <c r="B82" s="53"/>
      <c r="C82" s="53"/>
      <c r="D82" s="53"/>
      <c r="E82" s="53"/>
      <c r="F82" s="53"/>
      <c r="G82" s="110" t="s">
        <v>94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93" t="s">
        <v>93</v>
      </c>
      <c r="AA82" s="93"/>
      <c r="AB82" s="93"/>
      <c r="AC82" s="93"/>
      <c r="AD82" s="93"/>
      <c r="AE82" s="110" t="s">
        <v>83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2">
        <v>182.3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182.3</v>
      </c>
      <c r="BF82" s="72"/>
      <c r="BG82" s="72"/>
      <c r="BH82" s="72"/>
      <c r="BI82" s="72"/>
      <c r="BJ82" s="72"/>
      <c r="BK82" s="72"/>
      <c r="BL82" s="72"/>
    </row>
    <row r="83" spans="1:64" ht="12.75" customHeight="1">
      <c r="A83" s="53">
        <v>34</v>
      </c>
      <c r="B83" s="53"/>
      <c r="C83" s="53"/>
      <c r="D83" s="53"/>
      <c r="E83" s="53"/>
      <c r="F83" s="53"/>
      <c r="G83" s="110" t="s">
        <v>95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93" t="s">
        <v>93</v>
      </c>
      <c r="AA83" s="93"/>
      <c r="AB83" s="93"/>
      <c r="AC83" s="93"/>
      <c r="AD83" s="93"/>
      <c r="AE83" s="110" t="s">
        <v>83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2">
        <v>8.4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8.4</v>
      </c>
      <c r="BF83" s="72"/>
      <c r="BG83" s="72"/>
      <c r="BH83" s="72"/>
      <c r="BI83" s="72"/>
      <c r="BJ83" s="72"/>
      <c r="BK83" s="72"/>
      <c r="BL83" s="72"/>
    </row>
    <row r="84" spans="1:64" ht="12.75" customHeight="1">
      <c r="A84" s="53">
        <v>45</v>
      </c>
      <c r="B84" s="53"/>
      <c r="C84" s="53"/>
      <c r="D84" s="53"/>
      <c r="E84" s="53"/>
      <c r="F84" s="53"/>
      <c r="G84" s="110" t="s">
        <v>96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93" t="s">
        <v>97</v>
      </c>
      <c r="AA84" s="93"/>
      <c r="AB84" s="93"/>
      <c r="AC84" s="93"/>
      <c r="AD84" s="93"/>
      <c r="AE84" s="110" t="s">
        <v>83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72">
        <v>1573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1573</v>
      </c>
      <c r="BF84" s="72"/>
      <c r="BG84" s="72"/>
      <c r="BH84" s="72"/>
      <c r="BI84" s="72"/>
      <c r="BJ84" s="72"/>
      <c r="BK84" s="72"/>
      <c r="BL84" s="72"/>
    </row>
    <row r="85" spans="1:64" ht="12.75" customHeight="1">
      <c r="A85" s="53">
        <v>46</v>
      </c>
      <c r="B85" s="53"/>
      <c r="C85" s="53"/>
      <c r="D85" s="53"/>
      <c r="E85" s="53"/>
      <c r="F85" s="53"/>
      <c r="G85" s="110" t="s">
        <v>98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3" t="s">
        <v>93</v>
      </c>
      <c r="AA85" s="93"/>
      <c r="AB85" s="93"/>
      <c r="AC85" s="93"/>
      <c r="AD85" s="93"/>
      <c r="AE85" s="110" t="s">
        <v>83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2">
        <v>8.3000000000000007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8.3000000000000007</v>
      </c>
      <c r="BF85" s="72"/>
      <c r="BG85" s="72"/>
      <c r="BH85" s="72"/>
      <c r="BI85" s="72"/>
      <c r="BJ85" s="72"/>
      <c r="BK85" s="72"/>
      <c r="BL85" s="72"/>
    </row>
    <row r="86" spans="1:64" s="4" customFormat="1" ht="12.75" customHeight="1">
      <c r="A86" s="74">
        <v>0</v>
      </c>
      <c r="B86" s="74"/>
      <c r="C86" s="74"/>
      <c r="D86" s="74"/>
      <c r="E86" s="74"/>
      <c r="F86" s="74"/>
      <c r="G86" s="113" t="s">
        <v>99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75"/>
      <c r="AA86" s="75"/>
      <c r="AB86" s="75"/>
      <c r="AC86" s="75"/>
      <c r="AD86" s="75"/>
      <c r="AE86" s="113"/>
      <c r="AF86" s="114"/>
      <c r="AG86" s="114"/>
      <c r="AH86" s="114"/>
      <c r="AI86" s="114"/>
      <c r="AJ86" s="114"/>
      <c r="AK86" s="114"/>
      <c r="AL86" s="114"/>
      <c r="AM86" s="114"/>
      <c r="AN86" s="115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53">
        <v>35</v>
      </c>
      <c r="B87" s="53"/>
      <c r="C87" s="53"/>
      <c r="D87" s="53"/>
      <c r="E87" s="53"/>
      <c r="F87" s="53"/>
      <c r="G87" s="110" t="s">
        <v>100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93" t="s">
        <v>101</v>
      </c>
      <c r="AA87" s="93"/>
      <c r="AB87" s="93"/>
      <c r="AC87" s="93"/>
      <c r="AD87" s="93"/>
      <c r="AE87" s="110" t="s">
        <v>102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72">
        <v>100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100</v>
      </c>
      <c r="BF87" s="72"/>
      <c r="BG87" s="72"/>
      <c r="BH87" s="72"/>
      <c r="BI87" s="72"/>
      <c r="BJ87" s="72"/>
      <c r="BK87" s="72"/>
      <c r="BL87" s="72"/>
    </row>
    <row r="88" spans="1:64" ht="12.75" customHeight="1">
      <c r="A88" s="53">
        <v>49</v>
      </c>
      <c r="B88" s="53"/>
      <c r="C88" s="53"/>
      <c r="D88" s="53"/>
      <c r="E88" s="53"/>
      <c r="F88" s="53"/>
      <c r="G88" s="110" t="s">
        <v>103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93" t="s">
        <v>101</v>
      </c>
      <c r="AA88" s="93"/>
      <c r="AB88" s="93"/>
      <c r="AC88" s="93"/>
      <c r="AD88" s="93"/>
      <c r="AE88" s="110" t="s">
        <v>102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2">
        <v>100</v>
      </c>
      <c r="AP88" s="72"/>
      <c r="AQ88" s="72"/>
      <c r="AR88" s="72"/>
      <c r="AS88" s="72"/>
      <c r="AT88" s="72"/>
      <c r="AU88" s="72"/>
      <c r="AV88" s="72"/>
      <c r="AW88" s="72">
        <v>0</v>
      </c>
      <c r="AX88" s="72"/>
      <c r="AY88" s="72"/>
      <c r="AZ88" s="72"/>
      <c r="BA88" s="72"/>
      <c r="BB88" s="72"/>
      <c r="BC88" s="72"/>
      <c r="BD88" s="72"/>
      <c r="BE88" s="72">
        <v>100</v>
      </c>
      <c r="BF88" s="72"/>
      <c r="BG88" s="72"/>
      <c r="BH88" s="72"/>
      <c r="BI88" s="72"/>
      <c r="BJ88" s="72"/>
      <c r="BK88" s="72"/>
      <c r="BL88" s="72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45" t="s">
        <v>111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48" t="s">
        <v>113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52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ht="15.75" customHeight="1">
      <c r="A93" s="73" t="s">
        <v>3</v>
      </c>
      <c r="B93" s="73"/>
      <c r="C93" s="73"/>
      <c r="D93" s="73"/>
      <c r="E93" s="73"/>
      <c r="F93" s="73"/>
    </row>
    <row r="94" spans="1:64" ht="13.15" customHeight="1">
      <c r="A94" s="40" t="s">
        <v>110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64">
      <c r="A95" s="42" t="s">
        <v>47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45" t="s">
        <v>112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48" t="s">
        <v>114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>
      <c r="W98" s="39" t="s">
        <v>5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O98" s="39" t="s">
        <v>52</v>
      </c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>
      <c r="A99" s="43">
        <v>44830</v>
      </c>
      <c r="B99" s="44"/>
      <c r="C99" s="44"/>
      <c r="D99" s="44"/>
      <c r="E99" s="44"/>
      <c r="F99" s="44"/>
      <c r="G99" s="44"/>
      <c r="H99" s="44"/>
    </row>
    <row r="100" spans="1:59">
      <c r="A100" s="39" t="s">
        <v>45</v>
      </c>
      <c r="B100" s="39"/>
      <c r="C100" s="39"/>
      <c r="D100" s="39"/>
      <c r="E100" s="39"/>
      <c r="F100" s="39"/>
      <c r="G100" s="39"/>
      <c r="H100" s="3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46</v>
      </c>
    </row>
  </sheetData>
  <mergeCells count="30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40:BL40"/>
    <mergeCell ref="D51:AB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91:AM91"/>
    <mergeCell ref="W92:AM92"/>
    <mergeCell ref="BE65:BL65"/>
    <mergeCell ref="AO92:BG92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3:BL73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7:C58"/>
    <mergeCell ref="D59:AA59"/>
    <mergeCell ref="AB59:AI59"/>
    <mergeCell ref="W98:AM98"/>
    <mergeCell ref="A66:F66"/>
    <mergeCell ref="A67:F67"/>
    <mergeCell ref="Z67:AD67"/>
    <mergeCell ref="A64:BL64"/>
    <mergeCell ref="A65:F65"/>
    <mergeCell ref="AE65:AN65"/>
    <mergeCell ref="AO91:BG91"/>
    <mergeCell ref="A93:F93"/>
    <mergeCell ref="A68:F68"/>
    <mergeCell ref="Z68:AD68"/>
    <mergeCell ref="AE68:AN68"/>
    <mergeCell ref="A91:V91"/>
  </mergeCells>
  <phoneticPr fontId="0" type="noConversion"/>
  <conditionalFormatting sqref="H68:L68 H73:L73 H80:L80 H86:L86 G68:G88">
    <cfRule type="cellIs" dxfId="2" priority="1" stopIfTrue="1" operator="equal">
      <formula>$G67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8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2022-09-26T12:39:00Z</cp:lastPrinted>
  <dcterms:created xsi:type="dcterms:W3CDTF">2016-08-15T09:54:21Z</dcterms:created>
  <dcterms:modified xsi:type="dcterms:W3CDTF">2022-11-14T09:03:14Z</dcterms:modified>
</cp:coreProperties>
</file>