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52" sheetId="2" r:id="rId1"/>
  </sheets>
  <definedNames>
    <definedName name="_xlnm.Print_Area" localSheetId="0">КПК0212152!$A$1:$BM$87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<sst xmlns="http://schemas.openxmlformats.org/spreadsheetml/2006/main" count="156" uniqueCount="114">
  <si>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</si>
  <si>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</si>
  <si>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</si>
  <si>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</si>
  <si>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</si>
  <si>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</si>
  <si>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</si>
  <si>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</si>
  <si>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</si>
  <si>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</si>
  <si>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</si>
  <si>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</si>
  <si>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</si>
  <si>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</si>
  <si>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</si>
  <si>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</si>
  <si>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</si>
  <si>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</si>
  <si>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</si>
  <si>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</si>
  <si>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</si>
  <si>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</si>
  <si>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</si>
  <si>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</si>
  <si>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</si>
  <si>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</si>
  <si>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</si>
  <si>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</si>
  <si>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</si>
  <si>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</si>
  <si>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</si>
  <si>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</si>
  <si>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</si>
  <si>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</si>
  <si>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</si>
  <si>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</si>
  <si>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</si>
  <si>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</si>
  <si>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</si>
  <si>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</si>
  <si>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</si>
  <si>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</si>
  <si>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</si>
  <si>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</si>
  <si>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</si>
  <si>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</si>
  <si>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</si>
  <si>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</si>
  <si>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</si>
  <si>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</si>
  <si>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</si>
  <si>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</si>
  <si>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</si>
  <si>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</si>
  <si>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</si>
  <si>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</si>
  <si>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</si>
  <si>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</si>
  <si>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</si>
  <si>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</si>
  <si>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</si>
  <si>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</si>
  <si>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</si>
  <si>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</si>
  <si>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заходів, спрямованих на розвиток системи охорони здоров*я у сільській ммісцевості</t>
  </si>
  <si>
    <t>Придбання офтальмологічних пробних окулярних лінз</t>
  </si>
  <si>
    <t>Придбання персонального комп*ютера</t>
  </si>
  <si>
    <t>Зміцнення і поліпшення здоров*я населення шляхом придбання мобільних телемедичних комплексів</t>
  </si>
  <si>
    <t>УСЬОГО</t>
  </si>
  <si>
    <t>затрат</t>
  </si>
  <si>
    <t xml:space="preserve">formula=RC[-16]+RC[-8]                          </t>
  </si>
  <si>
    <t>Обсяг видатків на придбання офтальмологічних лінз</t>
  </si>
  <si>
    <t>тис.грн.</t>
  </si>
  <si>
    <t>рішення сесії від 21.04.2021 № 170-7/УІІІ</t>
  </si>
  <si>
    <t>Обсяг видатків на придбання персонального комп*ютера</t>
  </si>
  <si>
    <t>рішення сесії від 24.09.2021 № 294-12/УІІІ</t>
  </si>
  <si>
    <t>Обсяг видатків на придбання сушильної шафи</t>
  </si>
  <si>
    <t>ріішення сесії від 23.11.2021 року № 375-15/УІІІ</t>
  </si>
  <si>
    <t>продукту</t>
  </si>
  <si>
    <t>Кількість комп*ютерів</t>
  </si>
  <si>
    <t>од.</t>
  </si>
  <si>
    <t>Кількість лінз</t>
  </si>
  <si>
    <t>Кількість шаф</t>
  </si>
  <si>
    <t>ефективності</t>
  </si>
  <si>
    <t>Середня вартість 1 лінзи</t>
  </si>
  <si>
    <t>розахункові дані</t>
  </si>
  <si>
    <t>Середня вартість 1 комп*ютера</t>
  </si>
  <si>
    <t>Розрахункові дані</t>
  </si>
  <si>
    <t>Середня вартість</t>
  </si>
  <si>
    <t>якості</t>
  </si>
  <si>
    <t>Відсоток забезпечення від потреби</t>
  </si>
  <si>
    <t>відс.</t>
  </si>
  <si>
    <t>Розрахункові дан</t>
  </si>
  <si>
    <t>Конституція України, Бюджетний кодекс України,  Закону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</si>
  <si>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Впровадження сучасних технологій з медичного обслуговування населення у сільській місцевості.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</si>
  <si>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</si>
  <si>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</si>
  <si>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</si>
  <si>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</si>
  <si>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</si>
  <si>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</si>
  <si>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</si>
  <si>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</si>
  <si>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</si>
  <si>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</si>
  <si>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</si>
  <si>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</si>
  <si>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</si>
  <si>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</si>
  <si>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</si>
  <si>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</si>
  <si>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0210000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</si>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</sst>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1" zoomScaleNormal="100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98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6.5" customHeight="1">
      <c r="AO4" s="109" t="s">
        <v>99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96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97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99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105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99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105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14.25" customHeight="1">
      <c r="A15" s="24" t="s">
        <v>54</v>
      </c>
      <c r="B15" s="106" t="s">
        <v>109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112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113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110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106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817750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9000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808750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17.75" customHeight="1">
      <c r="A22" s="104" t="s">
        <v>93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1.75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12.7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4" t="s">
        <v>94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 ht="12.75" customHeight="1">
      <c r="A38" s="41">
        <v>2</v>
      </c>
      <c r="B38" s="41"/>
      <c r="C38" s="41"/>
      <c r="D38" s="41"/>
      <c r="E38" s="41"/>
      <c r="F38" s="41"/>
      <c r="G38" s="81" t="s">
        <v>66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2" t="s">
        <v>41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6" t="s">
        <v>107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6" t="s">
        <v>28</v>
      </c>
      <c r="B42" s="36"/>
      <c r="C42" s="36"/>
      <c r="D42" s="56" t="s">
        <v>26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36" t="s">
        <v>29</v>
      </c>
      <c r="AD42" s="36"/>
      <c r="AE42" s="36"/>
      <c r="AF42" s="36"/>
      <c r="AG42" s="36"/>
      <c r="AH42" s="36"/>
      <c r="AI42" s="36"/>
      <c r="AJ42" s="36"/>
      <c r="AK42" s="36" t="s">
        <v>30</v>
      </c>
      <c r="AL42" s="36"/>
      <c r="AM42" s="36"/>
      <c r="AN42" s="36"/>
      <c r="AO42" s="36"/>
      <c r="AP42" s="36"/>
      <c r="AQ42" s="36"/>
      <c r="AR42" s="36"/>
      <c r="AS42" s="36" t="s">
        <v>27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7.25" customHeight="1">
      <c r="A43" s="36"/>
      <c r="B43" s="36"/>
      <c r="C43" s="36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1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6">
        <v>1</v>
      </c>
      <c r="B44" s="36"/>
      <c r="C44" s="36"/>
      <c r="D44" s="37">
        <v>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9"/>
      <c r="AC44" s="36">
        <v>3</v>
      </c>
      <c r="AD44" s="36"/>
      <c r="AE44" s="36"/>
      <c r="AF44" s="36"/>
      <c r="AG44" s="36"/>
      <c r="AH44" s="36"/>
      <c r="AI44" s="36"/>
      <c r="AJ44" s="36"/>
      <c r="AK44" s="36">
        <v>4</v>
      </c>
      <c r="AL44" s="36"/>
      <c r="AM44" s="36"/>
      <c r="AN44" s="36"/>
      <c r="AO44" s="36"/>
      <c r="AP44" s="36"/>
      <c r="AQ44" s="36"/>
      <c r="AR44" s="36"/>
      <c r="AS44" s="36">
        <v>5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1" t="s">
        <v>6</v>
      </c>
      <c r="B45" s="41"/>
      <c r="C45" s="41"/>
      <c r="D45" s="73" t="s">
        <v>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6" t="s">
        <v>8</v>
      </c>
      <c r="AD45" s="66"/>
      <c r="AE45" s="66"/>
      <c r="AF45" s="66"/>
      <c r="AG45" s="66"/>
      <c r="AH45" s="66"/>
      <c r="AI45" s="66"/>
      <c r="AJ45" s="66"/>
      <c r="AK45" s="66" t="s">
        <v>9</v>
      </c>
      <c r="AL45" s="66"/>
      <c r="AM45" s="66"/>
      <c r="AN45" s="66"/>
      <c r="AO45" s="66"/>
      <c r="AP45" s="66"/>
      <c r="AQ45" s="66"/>
      <c r="AR45" s="66"/>
      <c r="AS45" s="68" t="s">
        <v>10</v>
      </c>
      <c r="AT45" s="66"/>
      <c r="AU45" s="66"/>
      <c r="AV45" s="66"/>
      <c r="AW45" s="66"/>
      <c r="AX45" s="66"/>
      <c r="AY45" s="66"/>
      <c r="AZ45" s="66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1">
        <v>1</v>
      </c>
      <c r="B46" s="41"/>
      <c r="C46" s="41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1">
        <v>9000</v>
      </c>
      <c r="AD46" s="51"/>
      <c r="AE46" s="51"/>
      <c r="AF46" s="51"/>
      <c r="AG46" s="51"/>
      <c r="AH46" s="51"/>
      <c r="AI46" s="51"/>
      <c r="AJ46" s="51"/>
      <c r="AK46" s="51">
        <v>808750</v>
      </c>
      <c r="AL46" s="51"/>
      <c r="AM46" s="51"/>
      <c r="AN46" s="51"/>
      <c r="AO46" s="51"/>
      <c r="AP46" s="51"/>
      <c r="AQ46" s="51"/>
      <c r="AR46" s="51"/>
      <c r="AS46" s="51">
        <f>AC46+AK46</f>
        <v>817750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9000</v>
      </c>
      <c r="AD47" s="89"/>
      <c r="AE47" s="89"/>
      <c r="AF47" s="89"/>
      <c r="AG47" s="89"/>
      <c r="AH47" s="89"/>
      <c r="AI47" s="89"/>
      <c r="AJ47" s="89"/>
      <c r="AK47" s="89">
        <v>808750</v>
      </c>
      <c r="AL47" s="89"/>
      <c r="AM47" s="89"/>
      <c r="AN47" s="89"/>
      <c r="AO47" s="89"/>
      <c r="AP47" s="89"/>
      <c r="AQ47" s="89"/>
      <c r="AR47" s="89"/>
      <c r="AS47" s="89">
        <f>AC47+AK47</f>
        <v>817750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15" customHeight="1">
      <c r="A50" s="46" t="s">
        <v>107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6" t="s">
        <v>34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18.75" customHeight="1">
      <c r="A52" s="36"/>
      <c r="B52" s="36"/>
      <c r="C52" s="36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2" t="s">
        <v>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6" t="s">
        <v>8</v>
      </c>
      <c r="AC54" s="66"/>
      <c r="AD54" s="66"/>
      <c r="AE54" s="66"/>
      <c r="AF54" s="66"/>
      <c r="AG54" s="66"/>
      <c r="AH54" s="66"/>
      <c r="AI54" s="66"/>
      <c r="AJ54" s="66" t="s">
        <v>9</v>
      </c>
      <c r="AK54" s="66"/>
      <c r="AL54" s="66"/>
      <c r="AM54" s="66"/>
      <c r="AN54" s="66"/>
      <c r="AO54" s="66"/>
      <c r="AP54" s="66"/>
      <c r="AQ54" s="66"/>
      <c r="AR54" s="66" t="s">
        <v>10</v>
      </c>
      <c r="AS54" s="66"/>
      <c r="AT54" s="66"/>
      <c r="AU54" s="66"/>
      <c r="AV54" s="66"/>
      <c r="AW54" s="66"/>
      <c r="AX54" s="66"/>
      <c r="AY54" s="66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2" t="s">
        <v>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1" t="s">
        <v>19</v>
      </c>
      <c r="AA60" s="41"/>
      <c r="AB60" s="41"/>
      <c r="AC60" s="41"/>
      <c r="AD60" s="41"/>
      <c r="AE60" s="65" t="s">
        <v>32</v>
      </c>
      <c r="AF60" s="65"/>
      <c r="AG60" s="65"/>
      <c r="AH60" s="65"/>
      <c r="AI60" s="65"/>
      <c r="AJ60" s="65"/>
      <c r="AK60" s="65"/>
      <c r="AL60" s="65"/>
      <c r="AM60" s="65"/>
      <c r="AN60" s="62"/>
      <c r="AO60" s="66" t="s">
        <v>8</v>
      </c>
      <c r="AP60" s="66"/>
      <c r="AQ60" s="66"/>
      <c r="AR60" s="66"/>
      <c r="AS60" s="66"/>
      <c r="AT60" s="66"/>
      <c r="AU60" s="66"/>
      <c r="AV60" s="66"/>
      <c r="AW60" s="66" t="s">
        <v>31</v>
      </c>
      <c r="AX60" s="66"/>
      <c r="AY60" s="66"/>
      <c r="AZ60" s="66"/>
      <c r="BA60" s="66"/>
      <c r="BB60" s="66"/>
      <c r="BC60" s="66"/>
      <c r="BD60" s="66"/>
      <c r="BE60" s="66" t="s">
        <v>70</v>
      </c>
      <c r="BF60" s="66"/>
      <c r="BG60" s="66"/>
      <c r="BH60" s="66"/>
      <c r="BI60" s="66"/>
      <c r="BJ60" s="66"/>
      <c r="BK60" s="66"/>
      <c r="BL60" s="66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25.5" customHeight="1">
      <c r="A62" s="41">
        <v>531</v>
      </c>
      <c r="B62" s="41"/>
      <c r="C62" s="41"/>
      <c r="D62" s="41"/>
      <c r="E62" s="41"/>
      <c r="F62" s="41"/>
      <c r="G62" s="80" t="s">
        <v>71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72</v>
      </c>
      <c r="AA62" s="68"/>
      <c r="AB62" s="68"/>
      <c r="AC62" s="68"/>
      <c r="AD62" s="68"/>
      <c r="AE62" s="80" t="s">
        <v>73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9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9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532</v>
      </c>
      <c r="B63" s="41"/>
      <c r="C63" s="41"/>
      <c r="D63" s="41"/>
      <c r="E63" s="41"/>
      <c r="F63" s="41"/>
      <c r="G63" s="80" t="s">
        <v>74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72</v>
      </c>
      <c r="AA63" s="68"/>
      <c r="AB63" s="68"/>
      <c r="AC63" s="68"/>
      <c r="AD63" s="68"/>
      <c r="AE63" s="80" t="s">
        <v>75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33.75</v>
      </c>
      <c r="AX63" s="51"/>
      <c r="AY63" s="51"/>
      <c r="AZ63" s="51"/>
      <c r="BA63" s="51"/>
      <c r="BB63" s="51"/>
      <c r="BC63" s="51"/>
      <c r="BD63" s="51"/>
      <c r="BE63" s="51">
        <v>33.75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598</v>
      </c>
      <c r="B64" s="41"/>
      <c r="C64" s="41"/>
      <c r="D64" s="41"/>
      <c r="E64" s="41"/>
      <c r="F64" s="41"/>
      <c r="G64" s="80" t="s">
        <v>76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72</v>
      </c>
      <c r="AA64" s="68"/>
      <c r="AB64" s="68"/>
      <c r="AC64" s="68"/>
      <c r="AD64" s="68"/>
      <c r="AE64" s="80" t="s">
        <v>77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0</v>
      </c>
      <c r="AP64" s="51"/>
      <c r="AQ64" s="51"/>
      <c r="AR64" s="51"/>
      <c r="AS64" s="51"/>
      <c r="AT64" s="51"/>
      <c r="AU64" s="51"/>
      <c r="AV64" s="51"/>
      <c r="AW64" s="51">
        <v>25</v>
      </c>
      <c r="AX64" s="51"/>
      <c r="AY64" s="51"/>
      <c r="AZ64" s="51"/>
      <c r="BA64" s="51"/>
      <c r="BB64" s="51"/>
      <c r="BC64" s="51"/>
      <c r="BD64" s="51"/>
      <c r="BE64" s="51">
        <v>25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41">
        <v>534</v>
      </c>
      <c r="B66" s="41"/>
      <c r="C66" s="41"/>
      <c r="D66" s="41"/>
      <c r="E66" s="41"/>
      <c r="F66" s="41"/>
      <c r="G66" s="80" t="s">
        <v>79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80</v>
      </c>
      <c r="AA66" s="68"/>
      <c r="AB66" s="68"/>
      <c r="AC66" s="68"/>
      <c r="AD66" s="68"/>
      <c r="AE66" s="80" t="s">
        <v>75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2</v>
      </c>
      <c r="AX66" s="51"/>
      <c r="AY66" s="51"/>
      <c r="AZ66" s="51"/>
      <c r="BA66" s="51"/>
      <c r="BB66" s="51"/>
      <c r="BC66" s="51"/>
      <c r="BD66" s="51"/>
      <c r="BE66" s="51">
        <v>2</v>
      </c>
      <c r="BF66" s="51"/>
      <c r="BG66" s="51"/>
      <c r="BH66" s="51"/>
      <c r="BI66" s="51"/>
      <c r="BJ66" s="51"/>
      <c r="BK66" s="51"/>
      <c r="BL66" s="51"/>
    </row>
    <row r="67" spans="1:64" ht="25.5" customHeight="1">
      <c r="A67" s="41">
        <v>553</v>
      </c>
      <c r="B67" s="41"/>
      <c r="C67" s="41"/>
      <c r="D67" s="41"/>
      <c r="E67" s="41"/>
      <c r="F67" s="41"/>
      <c r="G67" s="80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80</v>
      </c>
      <c r="AA67" s="68"/>
      <c r="AB67" s="68"/>
      <c r="AC67" s="68"/>
      <c r="AD67" s="68"/>
      <c r="AE67" s="80" t="s">
        <v>73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103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103</v>
      </c>
      <c r="BF67" s="51"/>
      <c r="BG67" s="51"/>
      <c r="BH67" s="51"/>
      <c r="BI67" s="51"/>
      <c r="BJ67" s="51"/>
      <c r="BK67" s="51"/>
      <c r="BL67" s="51"/>
    </row>
    <row r="68" spans="1:64" ht="25.5" customHeight="1">
      <c r="A68" s="41">
        <v>599</v>
      </c>
      <c r="B68" s="41"/>
      <c r="C68" s="41"/>
      <c r="D68" s="41"/>
      <c r="E68" s="41"/>
      <c r="F68" s="41"/>
      <c r="G68" s="80" t="s">
        <v>82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80</v>
      </c>
      <c r="AA68" s="68"/>
      <c r="AB68" s="68"/>
      <c r="AC68" s="68"/>
      <c r="AD68" s="68"/>
      <c r="AE68" s="80" t="s">
        <v>77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v>1</v>
      </c>
      <c r="AX68" s="51"/>
      <c r="AY68" s="51"/>
      <c r="AZ68" s="51"/>
      <c r="BA68" s="51"/>
      <c r="BB68" s="51"/>
      <c r="BC68" s="51"/>
      <c r="BD68" s="51"/>
      <c r="BE68" s="51">
        <v>1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9" t="s">
        <v>83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>
      <c r="A70" s="41">
        <v>535</v>
      </c>
      <c r="B70" s="41"/>
      <c r="C70" s="41"/>
      <c r="D70" s="41"/>
      <c r="E70" s="41"/>
      <c r="F70" s="41"/>
      <c r="G70" s="80" t="s">
        <v>84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72</v>
      </c>
      <c r="AA70" s="68"/>
      <c r="AB70" s="68"/>
      <c r="AC70" s="68"/>
      <c r="AD70" s="68"/>
      <c r="AE70" s="80" t="s">
        <v>85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87.37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87.37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536</v>
      </c>
      <c r="B71" s="41"/>
      <c r="C71" s="41"/>
      <c r="D71" s="41"/>
      <c r="E71" s="41"/>
      <c r="F71" s="41"/>
      <c r="G71" s="80" t="s">
        <v>86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72</v>
      </c>
      <c r="AA71" s="68"/>
      <c r="AB71" s="68"/>
      <c r="AC71" s="68"/>
      <c r="AD71" s="68"/>
      <c r="AE71" s="80" t="s">
        <v>87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16.875</v>
      </c>
      <c r="AX71" s="51"/>
      <c r="AY71" s="51"/>
      <c r="AZ71" s="51"/>
      <c r="BA71" s="51"/>
      <c r="BB71" s="51"/>
      <c r="BC71" s="51"/>
      <c r="BD71" s="51"/>
      <c r="BE71" s="51">
        <v>16.875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600</v>
      </c>
      <c r="B72" s="41"/>
      <c r="C72" s="41"/>
      <c r="D72" s="41"/>
      <c r="E72" s="41"/>
      <c r="F72" s="41"/>
      <c r="G72" s="80" t="s">
        <v>88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72</v>
      </c>
      <c r="AA72" s="68"/>
      <c r="AB72" s="68"/>
      <c r="AC72" s="68"/>
      <c r="AD72" s="68"/>
      <c r="AE72" s="80" t="s">
        <v>87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25</v>
      </c>
      <c r="AX72" s="51"/>
      <c r="AY72" s="51"/>
      <c r="AZ72" s="51"/>
      <c r="BA72" s="51"/>
      <c r="BB72" s="51"/>
      <c r="BC72" s="51"/>
      <c r="BD72" s="51"/>
      <c r="BE72" s="51">
        <v>25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5">
        <v>0</v>
      </c>
      <c r="B73" s="85"/>
      <c r="C73" s="85"/>
      <c r="D73" s="85"/>
      <c r="E73" s="85"/>
      <c r="F73" s="85"/>
      <c r="G73" s="99" t="s">
        <v>89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>
      <c r="A74" s="41">
        <v>537</v>
      </c>
      <c r="B74" s="41"/>
      <c r="C74" s="41"/>
      <c r="D74" s="41"/>
      <c r="E74" s="41"/>
      <c r="F74" s="41"/>
      <c r="G74" s="80" t="s">
        <v>90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8" t="s">
        <v>91</v>
      </c>
      <c r="AA74" s="68"/>
      <c r="AB74" s="68"/>
      <c r="AC74" s="68"/>
      <c r="AD74" s="68"/>
      <c r="AE74" s="80" t="s">
        <v>92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1">
        <v>100</v>
      </c>
      <c r="AP74" s="51"/>
      <c r="AQ74" s="51"/>
      <c r="AR74" s="51"/>
      <c r="AS74" s="51"/>
      <c r="AT74" s="51"/>
      <c r="AU74" s="51"/>
      <c r="AV74" s="51"/>
      <c r="AW74" s="51">
        <v>100</v>
      </c>
      <c r="AX74" s="51"/>
      <c r="AY74" s="51"/>
      <c r="AZ74" s="51"/>
      <c r="BA74" s="51"/>
      <c r="BB74" s="51"/>
      <c r="BC74" s="51"/>
      <c r="BD74" s="51"/>
      <c r="BE74" s="51">
        <v>100</v>
      </c>
      <c r="BF74" s="51"/>
      <c r="BG74" s="51"/>
      <c r="BH74" s="51"/>
      <c r="BI74" s="51"/>
      <c r="BJ74" s="51"/>
      <c r="BK74" s="51"/>
      <c r="BL74" s="51"/>
    </row>
    <row r="75" spans="1:64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64" ht="16.5" customHeight="1">
      <c r="A77" s="111" t="s">
        <v>101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7" t="s">
        <v>103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5.75" customHeight="1">
      <c r="A79" s="67" t="s">
        <v>3</v>
      </c>
      <c r="B79" s="67"/>
      <c r="C79" s="67"/>
      <c r="D79" s="67"/>
      <c r="E79" s="67"/>
      <c r="F79" s="67"/>
    </row>
    <row r="80" spans="1:64" ht="13.15" customHeight="1">
      <c r="A80" s="108" t="s">
        <v>100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>
      <c r="A81" s="43" t="s">
        <v>47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>
      <c r="A83" s="111" t="s">
        <v>102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5"/>
      <c r="AO83" s="107" t="s">
        <v>104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>
      <c r="W84" s="40" t="s">
        <v>5</v>
      </c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O84" s="40" t="s">
        <v>52</v>
      </c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</row>
    <row r="85" spans="1:59">
      <c r="A85" s="113">
        <v>44531</v>
      </c>
      <c r="B85" s="44"/>
      <c r="C85" s="44"/>
      <c r="D85" s="44"/>
      <c r="E85" s="44"/>
      <c r="F85" s="44"/>
      <c r="G85" s="44"/>
      <c r="H85" s="44"/>
    </row>
    <row r="86" spans="1:59">
      <c r="A86" s="40" t="s">
        <v>45</v>
      </c>
      <c r="B86" s="40"/>
      <c r="C86" s="40"/>
      <c r="D86" s="40"/>
      <c r="E86" s="40"/>
      <c r="F86" s="40"/>
      <c r="G86" s="40"/>
      <c r="H86" s="40"/>
      <c r="I86" s="16"/>
      <c r="J86" s="16"/>
      <c r="K86" s="16"/>
      <c r="L86" s="16"/>
      <c r="M86" s="16"/>
      <c r="N86" s="16"/>
      <c r="O86" s="16"/>
      <c r="P86" s="16"/>
      <c r="Q86" s="16"/>
    </row>
    <row r="87" spans="1:59">
      <c r="A87" s="23" t="s">
        <v>46</v>
      </c>
    </row>
  </sheetData>
  <mergeCells count="247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7:BL7"/>
    <mergeCell ref="A8:BL8"/>
    <mergeCell ref="A38:F38"/>
    <mergeCell ref="G38:BL3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BE61:BL61"/>
    <mergeCell ref="AO60:AV60"/>
    <mergeCell ref="AW60:BD60"/>
    <mergeCell ref="BE60:BL60"/>
    <mergeCell ref="AW61:BD61"/>
    <mergeCell ref="AO61:AV61"/>
    <mergeCell ref="A37:F37"/>
    <mergeCell ref="A44:C44"/>
    <mergeCell ref="A45:C45"/>
    <mergeCell ref="G37:BL37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6:C46"/>
    <mergeCell ref="U18:AD18"/>
    <mergeCell ref="AE18:AR18"/>
    <mergeCell ref="AK46:AR46"/>
    <mergeCell ref="AS46:AZ46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7:BG77"/>
    <mergeCell ref="A79:F79"/>
    <mergeCell ref="A61:F61"/>
    <mergeCell ref="Z61:AD61"/>
    <mergeCell ref="AE61:AN61"/>
    <mergeCell ref="A77:V77"/>
    <mergeCell ref="W77:AM77"/>
    <mergeCell ref="W78:AM78"/>
    <mergeCell ref="BE58:BL58"/>
    <mergeCell ref="AO78:BG78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6:AJ46"/>
    <mergeCell ref="AK42:AR43"/>
    <mergeCell ref="D46:AB4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1:C52"/>
    <mergeCell ref="D53:AA53"/>
    <mergeCell ref="AB53:AI53"/>
    <mergeCell ref="W84:AM84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5:L65 H67:L69 G61:G74 H73:L73">
    <cfRule type="cellIs" dxfId="2" priority="1" stopIfTrue="1" operator="equal">
      <formula>$G60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1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2021-12-01T08:02:49Z</cp:lastPrinted>
  <dcterms:created xsi:type="dcterms:W3CDTF">2016-08-15T09:54:21Z</dcterms:created>
  <dcterms:modified xsi:type="dcterms:W3CDTF">2021-12-01T08:03:57Z</dcterms:modified>
</cp:coreProperties>
</file>