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КПК0216030!$A$1:$BM$146</definedName>
  </definedNames>
  <calcPr calcId="125725" refMode="R1C1"/>
</workbook>
</file>

<file path=xl/calcChain.xml><?xml version="1.0" encoding="utf-8"?>
<calcChain xmlns="http://schemas.openxmlformats.org/spreadsheetml/2006/main">
  <c r="AR67" i="2"/>
  <c r="AR66"/>
  <c r="AR65"/>
  <c r="AS57"/>
  <c r="AS56"/>
  <c r="AS55"/>
  <c r="AS54"/>
  <c r="AS53"/>
  <c r="AS52"/>
  <c r="AS51"/>
  <c r="AS50"/>
  <c r="AS49"/>
  <c r="AS48"/>
  <c r="AS47"/>
  <c r="AS46"/>
  <c r="AS45"/>
  <c r="AS44"/>
  <c r="AS43"/>
  <c r="AS42"/>
  <c r="AS41"/>
</calcChain>
</file>

<file path=xl/sharedStrings.xml><?xml version="1.0" encoding="utf-8"?>
<sst xmlns="http://schemas.openxmlformats.org/spreadsheetml/2006/main" count="313" uniqueCount="184">
  <si>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</si>
  <si>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</si>
  <si>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</si>
  <si>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</si>
  <si>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</si>
  <si>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</si>
  <si>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</si>
  <si>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</si>
  <si>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</si>
  <si>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</si>
  <si>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</si>
  <si>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</si>
  <si>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</si>
  <si>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</si>
  <si>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</si>
  <si>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</si>
  <si>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</si>
  <si>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</si>
  <si>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</si>
  <si>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</si>
  <si>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</si>
  <si>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</si>
  <si>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</si>
  <si>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</si>
  <si>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</si>
  <si>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</si>
  <si>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</si>
  <si>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</si>
  <si>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</si>
  <si>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</si>
  <si>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</si>
  <si>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</si>
  <si>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</si>
  <si>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</si>
  <si>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</si>
  <si>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</si>
  <si>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</si>
  <si>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</si>
  <si>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</si>
  <si>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</si>
  <si>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</si>
  <si>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</si>
  <si>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</si>
  <si>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</si>
  <si>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</si>
  <si>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</si>
  <si>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</si>
  <si>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</si>
  <si>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</si>
  <si>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</si>
  <si>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</si>
  <si>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</si>
  <si>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</si>
  <si>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</si>
  <si>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</si>
  <si>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</si>
  <si>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</si>
  <si>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</si>
  <si>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</si>
  <si>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</si>
  <si>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</si>
  <si>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</si>
  <si>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</si>
  <si>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</si>
  <si>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</si>
  <si>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</si>
  <si>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електроприладів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</si>
  <si>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</si>
  <si>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</si>
  <si>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</si>
  <si>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Аналіз питної води</t>
  </si>
  <si>
    <t>Встановлення і повірка електролічильників</t>
  </si>
  <si>
    <t>Поточний ремонт пам*ятників по селам громади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</si>
  <si>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</si>
  <si>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</si>
  <si>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</si>
  <si>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</si>
  <si>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тренажери, ігрові майданчики</t>
  </si>
  <si>
    <t>Поточний ремонт свердловини с.В*язівок, технагляд</t>
  </si>
  <si>
    <t>Поточний ремонт кладовища по вул.Ковпака с.Вербки</t>
  </si>
  <si>
    <t>Придбання генераторів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</si>
  <si>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</si>
  <si>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</si>
  <si>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</si>
  <si>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</si>
  <si>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</si>
  <si>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електроприладів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</si>
  <si>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</si>
  <si>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</si>
  <si>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</si>
  <si>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</si>
  <si>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</si>
  <si>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</si>
  <si>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</si>
  <si>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встановлення та повірку електролічильників</t>
  </si>
  <si>
    <t>Обсяг видатків на поточний ремонт пам’ятників по селам громади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</si>
  <si>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</si>
  <si>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</si>
  <si>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</si>
  <si>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</si>
  <si>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тренажери, ігрові майданчики</t>
  </si>
  <si>
    <t>Розпорядження с/г від 23.02.2022 року</t>
  </si>
  <si>
    <t>Обсяг видатків на поточний ремонт свердловин</t>
  </si>
  <si>
    <t>ріш.сільської ради № 564-22/УІІІ від 12.07.2022 року</t>
  </si>
  <si>
    <t>Обсяг видатків на технічний нагляд</t>
  </si>
  <si>
    <t>Обсяг видатків на поточний ремонт кладовища</t>
  </si>
  <si>
    <t>ріш.сільської ради № 580-24/УІІІ від 18.08.2022 року</t>
  </si>
  <si>
    <t>Обсяг видатків на придбання генераторів</t>
  </si>
  <si>
    <t>Розпорядження сільського голови від 28.07.2022 року № 158-Р</t>
  </si>
  <si>
    <t>Обсяг видатків на трансферти комунальному підприємству</t>
  </si>
  <si>
    <t>Рішення сесії від 14.12.2021 р. № 417-16/УІІІ ( зі змінами )</t>
  </si>
  <si>
    <t>продукту</t>
  </si>
  <si>
    <t>Кількість електроприладів,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</si>
  <si>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</si>
  <si>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</si>
  <si>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</si>
  <si>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</si>
  <si>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Кількість проведення аналізів питної води</t>
  </si>
  <si>
    <t>Кількість електролічильників, які потребують повірки</t>
  </si>
  <si>
    <t>Кількість пам’ятників потребують поточного ремонту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</si>
  <si>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</si>
  <si>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</si>
  <si>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</si>
  <si>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</si>
  <si>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</si>
  <si>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</si>
  <si>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тренажерів, ігрових майданчиків</t>
  </si>
  <si>
    <t>Кількість свердловин, потребуючих поточного ремонту</t>
  </si>
  <si>
    <t>зміни до кошторису на 2022 рік</t>
  </si>
  <si>
    <t>Кількість об*єктів, підлягаючих проведенню технічного нагляду</t>
  </si>
  <si>
    <t>зміни до когшторису на 2022 рік</t>
  </si>
  <si>
    <t>Кількість кладовищ, що потребують поточного ремонту</t>
  </si>
  <si>
    <t>Кількість придбаних генераторів</t>
  </si>
  <si>
    <t>Кількість інвентарю,предметів, які необхідно придбати комунальному підприємству</t>
  </si>
  <si>
    <t>Розрахунок до кошторису  видатків</t>
  </si>
  <si>
    <t>Кількість спожитої води по комунальному підприємству</t>
  </si>
  <si>
    <t>ефективності</t>
  </si>
  <si>
    <t>Середні витрати на придбання електроприладу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</si>
  <si>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</si>
  <si>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</si>
  <si>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</si>
  <si>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</si>
  <si>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здійснення аналізу  питної води</t>
  </si>
  <si>
    <t>Середні витрати на встановлення та повірку електролічильників</t>
  </si>
  <si>
    <t>Середні витрати на поточний ремонт пам’ятників по селам громади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</si>
  <si>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</si>
  <si>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</si>
  <si>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</si>
  <si>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</si>
  <si>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тренажери, ігрові майданчики</t>
  </si>
  <si>
    <t>середні витрати на проведення поточного ремонту свердловин</t>
  </si>
  <si>
    <t>середні витрати на проведення технагляду</t>
  </si>
  <si>
    <t>Середні витрати на оплату послуг з поточного ремонту кладовищ</t>
  </si>
  <si>
    <t>Середні витрати на придбання 1 генератора</t>
  </si>
  <si>
    <t>Середня вартість придбаних предметів та інвентарю по комунальному підприємству</t>
  </si>
  <si>
    <t>середня вартість спожитої води по КП</t>
  </si>
  <si>
    <t>якості</t>
  </si>
  <si>
    <t>Рівень встановлення ігрових елементів до запланованої кількості</t>
  </si>
  <si>
    <t>відс.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</si>
  <si>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</si>
  <si>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</si>
  <si>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Відсоток освоєння бюджетних коштів</t>
  </si>
  <si>
    <t>1. Бджетний кодекс України від 08.07.2010 р. № 2456-VI (зі змінами та доповненнями)._x000D_
2. Закон України "Про благоустрій населених пунктів" від 06.09.2005 р. № 2807-15 (зі змінами)._x000D_
3. Постанова КМУ від 01.08.2006 р. № 1045 "Про запровадження порядку видалення дерев, кущів, газонів і квітників у населених пунктах України" (зі змінами)._x000D_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змінами)._x000D_
5. Наказ МФУ від 20.09.2017 р. № 793 "Про затвердження складових програмної класифікації видатків та кредитування місцевих бюджетів"._x000D_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р.)._x000D_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пунктів"._x000D_
8. Наказ Мінбуду від 10.04.2006 р. № 105 "Про затвердження Правил утримання зелених насаджень у населених пунктах" (зі змінами)._x000D_
9. Рішення сільської ради від 14.12.2021року №417-16/VIIІ   «Про бюджет Вербківської сільської територіальної громади на 2022 рік" (зі змінами)_x000D_
10.Рішення сільської ради від 23.11.2021року №389-15/VIIІ «Про затвердження програми благоустрою населених пунктів Вербківської сільської ради на 2022-2024 роки»( зі змінами).</t>
  </si>
  <si>
    <t>Підвищення рівня благоустрою сіл громади.</t>
  </si>
  <si>
    <t>0200000</t>
  </si>
  <si>
    <t>26.09.2022</t>
  </si>
  <si>
    <t>190-Р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</si>
  <si>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</si>
  <si>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</si>
  <si>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</si>
  <si>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</si>
  <si>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</si>
  <si>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</si>
  <si>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</si>
  <si>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</si>
  <si>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</si>
  <si>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</si>
  <si>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</si>
  <si>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</si>
  <si>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</si>
  <si>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</si>
  <si>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</si>
  <si>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</si>
  <si>
    <t>Обсяг видатків на трансферти комунальному підприємству ( КП "Благоустрій жителів села" Вербківської сільської ради)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</si>
</sst>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0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14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center" vertical="center" wrapText="1"/>
    </xf>
    <xf numFmtId="0" fontId="7" fillId="0" borderId="9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10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2" fillId="0" borderId="4" xfId="0" quotePrefix="1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7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46"/>
  <sheetViews>
    <sheetView tabSelected="1" topLeftCell="A63" zoomScaleNormal="100" zoomScaleSheetLayoutView="100" workbookViewId="0">
      <selection activeCell="AW131" sqref="AW131:BD13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9" ht="44.25" customHeight="1">
      <c r="AO1" s="83" t="s">
        <v>35</v>
      </c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  <c r="BL1" s="83"/>
    </row>
    <row r="2" spans="1:79" ht="15.95" customHeight="1">
      <c r="AO2" s="84" t="s">
        <v>0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9" ht="25.5" customHeight="1">
      <c r="AO3" s="37" t="s">
        <v>167</v>
      </c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</row>
    <row r="4" spans="1:79" ht="19.5" customHeight="1">
      <c r="AO4" s="86" t="s">
        <v>168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9">
      <c r="AO5" s="88" t="s">
        <v>20</v>
      </c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</row>
    <row r="6" spans="1:79" ht="12.75" customHeight="1">
      <c r="AO6" s="45" t="s">
        <v>165</v>
      </c>
      <c r="AP6" s="38"/>
      <c r="AQ6" s="38"/>
      <c r="AR6" s="38"/>
      <c r="AS6" s="38"/>
      <c r="AT6" s="38"/>
      <c r="AU6" s="38"/>
      <c r="AV6" s="1" t="s">
        <v>63</v>
      </c>
      <c r="AW6" s="45" t="s">
        <v>166</v>
      </c>
      <c r="AX6" s="38"/>
      <c r="AY6" s="38"/>
      <c r="AZ6" s="38"/>
      <c r="BA6" s="38"/>
      <c r="BB6" s="38"/>
      <c r="BC6" s="38"/>
      <c r="BD6" s="38"/>
      <c r="BE6" s="38"/>
      <c r="BF6" s="38"/>
    </row>
    <row r="7" spans="1:79" ht="15.75" customHeight="1">
      <c r="A7" s="97" t="s">
        <v>21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  <c r="AD7" s="97"/>
      <c r="AE7" s="97"/>
      <c r="AF7" s="97"/>
      <c r="AG7" s="97"/>
      <c r="AH7" s="97"/>
      <c r="AI7" s="97"/>
      <c r="AJ7" s="97"/>
      <c r="AK7" s="97"/>
      <c r="AL7" s="97"/>
      <c r="AM7" s="97"/>
      <c r="AN7" s="97"/>
      <c r="AO7" s="97"/>
      <c r="AP7" s="97"/>
      <c r="AQ7" s="97"/>
      <c r="AR7" s="97"/>
      <c r="AS7" s="97"/>
      <c r="AT7" s="97"/>
      <c r="AU7" s="97"/>
      <c r="AV7" s="97"/>
      <c r="AW7" s="97"/>
      <c r="AX7" s="97"/>
      <c r="AY7" s="97"/>
      <c r="AZ7" s="97"/>
      <c r="BA7" s="97"/>
      <c r="BB7" s="97"/>
      <c r="BC7" s="97"/>
      <c r="BD7" s="97"/>
      <c r="BE7" s="97"/>
      <c r="BF7" s="97"/>
      <c r="BG7" s="97"/>
      <c r="BH7" s="97"/>
      <c r="BI7" s="97"/>
      <c r="BJ7" s="97"/>
      <c r="BK7" s="97"/>
      <c r="BL7" s="97"/>
    </row>
    <row r="8" spans="1:79" ht="15.75" customHeight="1">
      <c r="A8" s="97" t="s">
        <v>177</v>
      </c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</row>
    <row r="9" spans="1:79" customFormat="1" ht="14.25" customHeight="1">
      <c r="A9" s="24" t="s">
        <v>53</v>
      </c>
      <c r="B9" s="90" t="s">
        <v>164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32"/>
      <c r="N9" s="100" t="s">
        <v>168</v>
      </c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3"/>
      <c r="AU9" s="90" t="s">
        <v>174</v>
      </c>
      <c r="AV9" s="91"/>
      <c r="AW9" s="91"/>
      <c r="AX9" s="91"/>
      <c r="AY9" s="91"/>
      <c r="AZ9" s="91"/>
      <c r="BA9" s="91"/>
      <c r="BB9" s="91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</row>
    <row r="10" spans="1:79" customFormat="1" ht="24" customHeight="1">
      <c r="A10" s="31"/>
      <c r="B10" s="92" t="s">
        <v>56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31"/>
      <c r="N10" s="101" t="s">
        <v>62</v>
      </c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31"/>
      <c r="AU10" s="92" t="s">
        <v>55</v>
      </c>
      <c r="AV10" s="92"/>
      <c r="AW10" s="92"/>
      <c r="AX10" s="92"/>
      <c r="AY10" s="92"/>
      <c r="AZ10" s="92"/>
      <c r="BA10" s="92"/>
      <c r="BB10" s="92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</row>
    <row r="11" spans="1:79" customFormat="1" ht="15" customHeight="1">
      <c r="A11" s="34" t="s">
        <v>4</v>
      </c>
      <c r="B11" s="90" t="s">
        <v>180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32"/>
      <c r="N11" s="100" t="s">
        <v>168</v>
      </c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3"/>
      <c r="AU11" s="90" t="s">
        <v>174</v>
      </c>
      <c r="AV11" s="91"/>
      <c r="AW11" s="91"/>
      <c r="AX11" s="91"/>
      <c r="AY11" s="91"/>
      <c r="AZ11" s="91"/>
      <c r="BA11" s="91"/>
      <c r="BB11" s="91"/>
      <c r="BC11" s="25"/>
      <c r="BD11" s="25"/>
      <c r="BE11" s="25"/>
      <c r="BF11" s="25"/>
      <c r="BG11" s="25"/>
      <c r="BH11" s="25"/>
      <c r="BI11" s="25"/>
      <c r="BJ11" s="25"/>
      <c r="BK11" s="25"/>
      <c r="BL11" s="26"/>
      <c r="BM11" s="28"/>
      <c r="BN11" s="28"/>
      <c r="BO11" s="28"/>
      <c r="BP11" s="25"/>
      <c r="BQ11" s="25"/>
      <c r="BR11" s="25"/>
      <c r="BS11" s="25"/>
      <c r="BT11" s="25"/>
      <c r="BU11" s="25"/>
      <c r="BV11" s="25"/>
      <c r="BW11" s="25"/>
    </row>
    <row r="12" spans="1:79" customFormat="1" ht="24" customHeight="1">
      <c r="A12" s="30"/>
      <c r="B12" s="92" t="s">
        <v>56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31"/>
      <c r="N12" s="101" t="s">
        <v>61</v>
      </c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31"/>
      <c r="AU12" s="92" t="s">
        <v>55</v>
      </c>
      <c r="AV12" s="92"/>
      <c r="AW12" s="92"/>
      <c r="AX12" s="92"/>
      <c r="AY12" s="92"/>
      <c r="AZ12" s="92"/>
      <c r="BA12" s="92"/>
      <c r="BB12" s="92"/>
      <c r="BC12" s="27"/>
      <c r="BD12" s="27"/>
      <c r="BE12" s="27"/>
      <c r="BF12" s="27"/>
      <c r="BG12" s="27"/>
      <c r="BH12" s="27"/>
      <c r="BI12" s="27"/>
      <c r="BJ12" s="27"/>
      <c r="BK12" s="29"/>
      <c r="BL12" s="27"/>
      <c r="BM12" s="28"/>
      <c r="BN12" s="28"/>
      <c r="BO12" s="28"/>
      <c r="BP12" s="27"/>
      <c r="BQ12" s="27"/>
      <c r="BR12" s="27"/>
      <c r="BS12" s="27"/>
      <c r="BT12" s="27"/>
      <c r="BU12" s="27"/>
      <c r="BV12" s="27"/>
      <c r="BW12" s="27"/>
    </row>
    <row r="13" spans="1:79" customFormat="1" ht="14.25" customHeight="1">
      <c r="A13" s="24" t="s">
        <v>54</v>
      </c>
      <c r="B13" s="90" t="s">
        <v>178</v>
      </c>
      <c r="C13" s="91"/>
      <c r="D13" s="91"/>
      <c r="E13" s="91"/>
      <c r="F13" s="91"/>
      <c r="G13" s="91"/>
      <c r="H13" s="91"/>
      <c r="I13" s="91"/>
      <c r="J13" s="91"/>
      <c r="K13" s="91"/>
      <c r="L13" s="91"/>
      <c r="N13" s="90" t="s">
        <v>181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25"/>
      <c r="AA13" s="90" t="s">
        <v>182</v>
      </c>
      <c r="AB13" s="91"/>
      <c r="AC13" s="91"/>
      <c r="AD13" s="91"/>
      <c r="AE13" s="91"/>
      <c r="AF13" s="91"/>
      <c r="AG13" s="91"/>
      <c r="AH13" s="91"/>
      <c r="AI13" s="91"/>
      <c r="AJ13" s="25"/>
      <c r="AK13" s="98" t="s">
        <v>179</v>
      </c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25"/>
      <c r="BE13" s="90" t="s">
        <v>175</v>
      </c>
      <c r="BF13" s="91"/>
      <c r="BG13" s="91"/>
      <c r="BH13" s="91"/>
      <c r="BI13" s="91"/>
      <c r="BJ13" s="91"/>
      <c r="BK13" s="91"/>
      <c r="BL13" s="91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  <c r="BZ13" s="25"/>
      <c r="CA13" s="25"/>
    </row>
    <row r="14" spans="1:79" customFormat="1" ht="25.5" customHeight="1">
      <c r="B14" s="92" t="s">
        <v>56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N14" s="92" t="s">
        <v>57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27"/>
      <c r="AA14" s="102" t="s">
        <v>58</v>
      </c>
      <c r="AB14" s="102"/>
      <c r="AC14" s="102"/>
      <c r="AD14" s="102"/>
      <c r="AE14" s="102"/>
      <c r="AF14" s="102"/>
      <c r="AG14" s="102"/>
      <c r="AH14" s="102"/>
      <c r="AI14" s="102"/>
      <c r="AJ14" s="27"/>
      <c r="AK14" s="99" t="s">
        <v>59</v>
      </c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27"/>
      <c r="BE14" s="92" t="s">
        <v>60</v>
      </c>
      <c r="BF14" s="92"/>
      <c r="BG14" s="92"/>
      <c r="BH14" s="92"/>
      <c r="BI14" s="92"/>
      <c r="BJ14" s="92"/>
      <c r="BK14" s="92"/>
      <c r="BL14" s="92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</row>
    <row r="15" spans="1:79" ht="24.95" customHeight="1">
      <c r="A15" s="66" t="s">
        <v>50</v>
      </c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7">
        <v>4376690.5999999996</v>
      </c>
      <c r="V15" s="67"/>
      <c r="W15" s="67"/>
      <c r="X15" s="67"/>
      <c r="Y15" s="67"/>
      <c r="Z15" s="67"/>
      <c r="AA15" s="67"/>
      <c r="AB15" s="67"/>
      <c r="AC15" s="67"/>
      <c r="AD15" s="67"/>
      <c r="AE15" s="85" t="s">
        <v>51</v>
      </c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67">
        <v>3496490</v>
      </c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51" t="s">
        <v>23</v>
      </c>
      <c r="BE15" s="51"/>
      <c r="BF15" s="51"/>
      <c r="BG15" s="51"/>
      <c r="BH15" s="51"/>
      <c r="BI15" s="51"/>
      <c r="BJ15" s="51"/>
      <c r="BK15" s="51"/>
      <c r="BL15" s="51"/>
    </row>
    <row r="16" spans="1:79" ht="24.95" customHeight="1">
      <c r="A16" s="51" t="s">
        <v>22</v>
      </c>
      <c r="B16" s="51"/>
      <c r="C16" s="51"/>
      <c r="D16" s="51"/>
      <c r="E16" s="51"/>
      <c r="F16" s="51"/>
      <c r="G16" s="51"/>
      <c r="H16" s="51"/>
      <c r="I16" s="67">
        <v>880200.6</v>
      </c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51" t="s">
        <v>24</v>
      </c>
      <c r="U16" s="51"/>
      <c r="V16" s="51"/>
      <c r="W16" s="51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11"/>
      <c r="AO16" s="11"/>
      <c r="AP16" s="11"/>
      <c r="AQ16" s="11"/>
      <c r="AR16" s="11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11"/>
      <c r="BE16" s="11"/>
      <c r="BF16" s="11"/>
      <c r="BG16" s="11"/>
      <c r="BH16" s="11"/>
      <c r="BI16" s="11"/>
      <c r="BJ16" s="8"/>
      <c r="BK16" s="8"/>
      <c r="BL16" s="8"/>
    </row>
    <row r="17" spans="1:79" ht="15.75" customHeight="1">
      <c r="A17" s="84" t="s">
        <v>37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</row>
    <row r="18" spans="1:79" ht="222.75" customHeight="1">
      <c r="A18" s="96" t="s">
        <v>162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</row>
    <row r="19" spans="1:79" ht="12.75" customHeigh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</row>
    <row r="20" spans="1:79" ht="15.75" customHeight="1">
      <c r="A20" s="51" t="s">
        <v>36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</row>
    <row r="21" spans="1:79" ht="27.75" customHeight="1">
      <c r="A21" s="72" t="s">
        <v>28</v>
      </c>
      <c r="B21" s="72"/>
      <c r="C21" s="72"/>
      <c r="D21" s="72"/>
      <c r="E21" s="72"/>
      <c r="F21" s="72"/>
      <c r="G21" s="68" t="s">
        <v>40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</row>
    <row r="22" spans="1:79" ht="15.75" hidden="1">
      <c r="A22" s="46">
        <v>1</v>
      </c>
      <c r="B22" s="46"/>
      <c r="C22" s="46"/>
      <c r="D22" s="46"/>
      <c r="E22" s="46"/>
      <c r="F22" s="46"/>
      <c r="G22" s="68">
        <v>2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ht="10.5" hidden="1" customHeight="1">
      <c r="A23" s="50" t="s">
        <v>33</v>
      </c>
      <c r="B23" s="50"/>
      <c r="C23" s="50"/>
      <c r="D23" s="50"/>
      <c r="E23" s="50"/>
      <c r="F23" s="50"/>
      <c r="G23" s="74" t="s">
        <v>7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6"/>
      <c r="CA23" s="1" t="s">
        <v>49</v>
      </c>
    </row>
    <row r="24" spans="1:79" ht="25.5" customHeight="1">
      <c r="A24" s="50">
        <v>1</v>
      </c>
      <c r="B24" s="50"/>
      <c r="C24" s="50"/>
      <c r="D24" s="50"/>
      <c r="E24" s="50"/>
      <c r="F24" s="50"/>
      <c r="G24" s="63" t="s">
        <v>64</v>
      </c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5"/>
      <c r="CA24" s="1" t="s">
        <v>48</v>
      </c>
    </row>
    <row r="25" spans="1:79" ht="12.75" customHeight="1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</row>
    <row r="26" spans="1:79" ht="15.95" customHeight="1">
      <c r="A26" s="51" t="s">
        <v>38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15.95" customHeight="1">
      <c r="A27" s="96" t="s">
        <v>163</v>
      </c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</row>
    <row r="28" spans="1:79" ht="12.75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</row>
    <row r="29" spans="1:79" ht="15.75" customHeight="1">
      <c r="A29" s="51" t="s">
        <v>39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</row>
    <row r="30" spans="1:79" ht="27.75" customHeight="1">
      <c r="A30" s="72" t="s">
        <v>28</v>
      </c>
      <c r="B30" s="72"/>
      <c r="C30" s="72"/>
      <c r="D30" s="72"/>
      <c r="E30" s="72"/>
      <c r="F30" s="72"/>
      <c r="G30" s="68" t="s">
        <v>25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ht="15.75" hidden="1">
      <c r="A31" s="46">
        <v>1</v>
      </c>
      <c r="B31" s="46"/>
      <c r="C31" s="46"/>
      <c r="D31" s="46"/>
      <c r="E31" s="46"/>
      <c r="F31" s="46"/>
      <c r="G31" s="68">
        <v>2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ht="10.5" hidden="1" customHeight="1">
      <c r="A32" s="50" t="s">
        <v>6</v>
      </c>
      <c r="B32" s="50"/>
      <c r="C32" s="50"/>
      <c r="D32" s="50"/>
      <c r="E32" s="50"/>
      <c r="F32" s="50"/>
      <c r="G32" s="74" t="s">
        <v>7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11</v>
      </c>
    </row>
    <row r="33" spans="1:79" ht="25.5" customHeight="1">
      <c r="A33" s="50">
        <v>1</v>
      </c>
      <c r="B33" s="50"/>
      <c r="C33" s="50"/>
      <c r="D33" s="50"/>
      <c r="E33" s="50"/>
      <c r="F33" s="50"/>
      <c r="G33" s="63" t="s">
        <v>65</v>
      </c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5"/>
      <c r="CA33" s="1" t="s">
        <v>12</v>
      </c>
    </row>
    <row r="34" spans="1:7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</row>
    <row r="35" spans="1:79" ht="15.75" customHeight="1">
      <c r="A35" s="51" t="s">
        <v>41</v>
      </c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</row>
    <row r="36" spans="1:79" ht="15" customHeight="1">
      <c r="A36" s="71" t="s">
        <v>176</v>
      </c>
      <c r="B36" s="71"/>
      <c r="C36" s="71"/>
      <c r="D36" s="71"/>
      <c r="E36" s="71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21"/>
      <c r="BB36" s="21"/>
      <c r="BC36" s="21"/>
      <c r="BD36" s="21"/>
      <c r="BE36" s="21"/>
      <c r="BF36" s="21"/>
      <c r="BG36" s="21"/>
      <c r="BH36" s="21"/>
      <c r="BI36" s="6"/>
      <c r="BJ36" s="6"/>
      <c r="BK36" s="6"/>
      <c r="BL36" s="6"/>
    </row>
    <row r="37" spans="1:79" ht="15.95" customHeight="1">
      <c r="A37" s="46" t="s">
        <v>28</v>
      </c>
      <c r="B37" s="46"/>
      <c r="C37" s="46"/>
      <c r="D37" s="57" t="s">
        <v>26</v>
      </c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9"/>
      <c r="AC37" s="46" t="s">
        <v>29</v>
      </c>
      <c r="AD37" s="46"/>
      <c r="AE37" s="46"/>
      <c r="AF37" s="46"/>
      <c r="AG37" s="46"/>
      <c r="AH37" s="46"/>
      <c r="AI37" s="46"/>
      <c r="AJ37" s="46"/>
      <c r="AK37" s="46" t="s">
        <v>30</v>
      </c>
      <c r="AL37" s="46"/>
      <c r="AM37" s="46"/>
      <c r="AN37" s="46"/>
      <c r="AO37" s="46"/>
      <c r="AP37" s="46"/>
      <c r="AQ37" s="46"/>
      <c r="AR37" s="46"/>
      <c r="AS37" s="46" t="s">
        <v>27</v>
      </c>
      <c r="AT37" s="46"/>
      <c r="AU37" s="46"/>
      <c r="AV37" s="46"/>
      <c r="AW37" s="46"/>
      <c r="AX37" s="46"/>
      <c r="AY37" s="46"/>
      <c r="AZ37" s="46"/>
      <c r="BA37" s="17"/>
      <c r="BB37" s="17"/>
      <c r="BC37" s="17"/>
      <c r="BD37" s="17"/>
      <c r="BE37" s="17"/>
      <c r="BF37" s="17"/>
      <c r="BG37" s="17"/>
      <c r="BH37" s="17"/>
    </row>
    <row r="38" spans="1:79" ht="29.1" customHeight="1">
      <c r="A38" s="46"/>
      <c r="B38" s="46"/>
      <c r="C38" s="46"/>
      <c r="D38" s="60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2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17"/>
      <c r="BB38" s="17"/>
      <c r="BC38" s="17"/>
      <c r="BD38" s="17"/>
      <c r="BE38" s="17"/>
      <c r="BF38" s="17"/>
      <c r="BG38" s="17"/>
      <c r="BH38" s="17"/>
    </row>
    <row r="39" spans="1:79" ht="15.75">
      <c r="A39" s="46">
        <v>1</v>
      </c>
      <c r="B39" s="46"/>
      <c r="C39" s="46"/>
      <c r="D39" s="47">
        <v>2</v>
      </c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9"/>
      <c r="AC39" s="46">
        <v>3</v>
      </c>
      <c r="AD39" s="46"/>
      <c r="AE39" s="46"/>
      <c r="AF39" s="46"/>
      <c r="AG39" s="46"/>
      <c r="AH39" s="46"/>
      <c r="AI39" s="46"/>
      <c r="AJ39" s="46"/>
      <c r="AK39" s="46">
        <v>4</v>
      </c>
      <c r="AL39" s="46"/>
      <c r="AM39" s="46"/>
      <c r="AN39" s="46"/>
      <c r="AO39" s="46"/>
      <c r="AP39" s="46"/>
      <c r="AQ39" s="46"/>
      <c r="AR39" s="46"/>
      <c r="AS39" s="46">
        <v>5</v>
      </c>
      <c r="AT39" s="46"/>
      <c r="AU39" s="46"/>
      <c r="AV39" s="46"/>
      <c r="AW39" s="46"/>
      <c r="AX39" s="46"/>
      <c r="AY39" s="46"/>
      <c r="AZ39" s="46"/>
      <c r="BA39" s="17"/>
      <c r="BB39" s="17"/>
      <c r="BC39" s="17"/>
      <c r="BD39" s="17"/>
      <c r="BE39" s="17"/>
      <c r="BF39" s="17"/>
      <c r="BG39" s="17"/>
      <c r="BH39" s="17"/>
    </row>
    <row r="40" spans="1:79" s="4" customFormat="1" ht="12.75" hidden="1" customHeight="1">
      <c r="A40" s="50" t="s">
        <v>6</v>
      </c>
      <c r="B40" s="50"/>
      <c r="C40" s="50"/>
      <c r="D40" s="93" t="s">
        <v>7</v>
      </c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94"/>
      <c r="AB40" s="95"/>
      <c r="AC40" s="82" t="s">
        <v>8</v>
      </c>
      <c r="AD40" s="82"/>
      <c r="AE40" s="82"/>
      <c r="AF40" s="82"/>
      <c r="AG40" s="82"/>
      <c r="AH40" s="82"/>
      <c r="AI40" s="82"/>
      <c r="AJ40" s="82"/>
      <c r="AK40" s="82" t="s">
        <v>9</v>
      </c>
      <c r="AL40" s="82"/>
      <c r="AM40" s="82"/>
      <c r="AN40" s="82"/>
      <c r="AO40" s="82"/>
      <c r="AP40" s="82"/>
      <c r="AQ40" s="82"/>
      <c r="AR40" s="82"/>
      <c r="AS40" s="89" t="s">
        <v>10</v>
      </c>
      <c r="AT40" s="82"/>
      <c r="AU40" s="82"/>
      <c r="AV40" s="82"/>
      <c r="AW40" s="82"/>
      <c r="AX40" s="82"/>
      <c r="AY40" s="82"/>
      <c r="AZ40" s="82"/>
      <c r="BA40" s="18"/>
      <c r="BB40" s="19"/>
      <c r="BC40" s="19"/>
      <c r="BD40" s="19"/>
      <c r="BE40" s="19"/>
      <c r="BF40" s="19"/>
      <c r="BG40" s="19"/>
      <c r="BH40" s="19"/>
      <c r="CA40" s="4" t="s">
        <v>13</v>
      </c>
    </row>
    <row r="41" spans="1:79" ht="12.75" customHeight="1">
      <c r="A41" s="50">
        <v>1</v>
      </c>
      <c r="B41" s="50"/>
      <c r="C41" s="50"/>
      <c r="D41" s="63" t="s">
        <v>66</v>
      </c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5"/>
      <c r="AC41" s="73">
        <v>11700</v>
      </c>
      <c r="AD41" s="73"/>
      <c r="AE41" s="73"/>
      <c r="AF41" s="73"/>
      <c r="AG41" s="73"/>
      <c r="AH41" s="73"/>
      <c r="AI41" s="73"/>
      <c r="AJ41" s="73"/>
      <c r="AK41" s="73">
        <v>0</v>
      </c>
      <c r="AL41" s="73"/>
      <c r="AM41" s="73"/>
      <c r="AN41" s="73"/>
      <c r="AO41" s="73"/>
      <c r="AP41" s="73"/>
      <c r="AQ41" s="73"/>
      <c r="AR41" s="73"/>
      <c r="AS41" s="73">
        <f t="shared" ref="AS41:AS57" si="0">AC41+AK41</f>
        <v>11700</v>
      </c>
      <c r="AT41" s="73"/>
      <c r="AU41" s="73"/>
      <c r="AV41" s="73"/>
      <c r="AW41" s="73"/>
      <c r="AX41" s="73"/>
      <c r="AY41" s="73"/>
      <c r="AZ41" s="73"/>
      <c r="BA41" s="20"/>
      <c r="BB41" s="20"/>
      <c r="BC41" s="20"/>
      <c r="BD41" s="20"/>
      <c r="BE41" s="20"/>
      <c r="BF41" s="20"/>
      <c r="BG41" s="20"/>
      <c r="BH41" s="20"/>
      <c r="CA41" s="1" t="s">
        <v>14</v>
      </c>
    </row>
    <row r="42" spans="1:79" ht="12.75" customHeight="1">
      <c r="A42" s="50">
        <v>2</v>
      </c>
      <c r="B42" s="50"/>
      <c r="C42" s="50"/>
      <c r="D42" s="63" t="s">
        <v>67</v>
      </c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5"/>
      <c r="AC42" s="73">
        <v>125260</v>
      </c>
      <c r="AD42" s="73"/>
      <c r="AE42" s="73"/>
      <c r="AF42" s="73"/>
      <c r="AG42" s="73"/>
      <c r="AH42" s="73"/>
      <c r="AI42" s="73"/>
      <c r="AJ42" s="73"/>
      <c r="AK42" s="73">
        <v>149970</v>
      </c>
      <c r="AL42" s="73"/>
      <c r="AM42" s="73"/>
      <c r="AN42" s="73"/>
      <c r="AO42" s="73"/>
      <c r="AP42" s="73"/>
      <c r="AQ42" s="73"/>
      <c r="AR42" s="73"/>
      <c r="AS42" s="73">
        <f t="shared" si="0"/>
        <v>275230</v>
      </c>
      <c r="AT42" s="73"/>
      <c r="AU42" s="73"/>
      <c r="AV42" s="73"/>
      <c r="AW42" s="73"/>
      <c r="AX42" s="73"/>
      <c r="AY42" s="73"/>
      <c r="AZ42" s="73"/>
      <c r="BA42" s="20"/>
      <c r="BB42" s="20"/>
      <c r="BC42" s="20"/>
      <c r="BD42" s="20"/>
      <c r="BE42" s="20"/>
      <c r="BF42" s="20"/>
      <c r="BG42" s="20"/>
      <c r="BH42" s="20"/>
    </row>
    <row r="43" spans="1:79" ht="12.75" customHeight="1">
      <c r="A43" s="50">
        <v>3</v>
      </c>
      <c r="B43" s="50"/>
      <c r="C43" s="50"/>
      <c r="D43" s="63" t="s">
        <v>68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73">
        <v>18600</v>
      </c>
      <c r="AD43" s="73"/>
      <c r="AE43" s="73"/>
      <c r="AF43" s="73"/>
      <c r="AG43" s="73"/>
      <c r="AH43" s="73"/>
      <c r="AI43" s="73"/>
      <c r="AJ43" s="73"/>
      <c r="AK43" s="73">
        <v>15000</v>
      </c>
      <c r="AL43" s="73"/>
      <c r="AM43" s="73"/>
      <c r="AN43" s="73"/>
      <c r="AO43" s="73"/>
      <c r="AP43" s="73"/>
      <c r="AQ43" s="73"/>
      <c r="AR43" s="73"/>
      <c r="AS43" s="73">
        <f t="shared" si="0"/>
        <v>33600</v>
      </c>
      <c r="AT43" s="73"/>
      <c r="AU43" s="73"/>
      <c r="AV43" s="73"/>
      <c r="AW43" s="73"/>
      <c r="AX43" s="73"/>
      <c r="AY43" s="73"/>
      <c r="AZ43" s="73"/>
      <c r="BA43" s="20"/>
      <c r="BB43" s="20"/>
      <c r="BC43" s="20"/>
      <c r="BD43" s="20"/>
      <c r="BE43" s="20"/>
      <c r="BF43" s="20"/>
      <c r="BG43" s="20"/>
      <c r="BH43" s="20"/>
    </row>
    <row r="44" spans="1:79" ht="12.75" customHeight="1">
      <c r="A44" s="50">
        <v>4</v>
      </c>
      <c r="B44" s="50"/>
      <c r="C44" s="50"/>
      <c r="D44" s="63" t="s">
        <v>69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73">
        <v>20000</v>
      </c>
      <c r="AD44" s="73"/>
      <c r="AE44" s="73"/>
      <c r="AF44" s="73"/>
      <c r="AG44" s="73"/>
      <c r="AH44" s="73"/>
      <c r="AI44" s="73"/>
      <c r="AJ44" s="73"/>
      <c r="AK44" s="73">
        <v>0</v>
      </c>
      <c r="AL44" s="73"/>
      <c r="AM44" s="73"/>
      <c r="AN44" s="73"/>
      <c r="AO44" s="73"/>
      <c r="AP44" s="73"/>
      <c r="AQ44" s="73"/>
      <c r="AR44" s="73"/>
      <c r="AS44" s="73">
        <f t="shared" si="0"/>
        <v>20000</v>
      </c>
      <c r="AT44" s="73"/>
      <c r="AU44" s="73"/>
      <c r="AV44" s="73"/>
      <c r="AW44" s="73"/>
      <c r="AX44" s="73"/>
      <c r="AY44" s="73"/>
      <c r="AZ44" s="73"/>
      <c r="BA44" s="20"/>
      <c r="BB44" s="20"/>
      <c r="BC44" s="20"/>
      <c r="BD44" s="20"/>
      <c r="BE44" s="20"/>
      <c r="BF44" s="20"/>
      <c r="BG44" s="20"/>
      <c r="BH44" s="20"/>
    </row>
    <row r="45" spans="1:79" ht="12.75" customHeight="1">
      <c r="A45" s="50">
        <v>5</v>
      </c>
      <c r="B45" s="50"/>
      <c r="C45" s="50"/>
      <c r="D45" s="63" t="s">
        <v>70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73">
        <v>29963</v>
      </c>
      <c r="AD45" s="73"/>
      <c r="AE45" s="73"/>
      <c r="AF45" s="73"/>
      <c r="AG45" s="73"/>
      <c r="AH45" s="73"/>
      <c r="AI45" s="73"/>
      <c r="AJ45" s="73"/>
      <c r="AK45" s="73">
        <v>0</v>
      </c>
      <c r="AL45" s="73"/>
      <c r="AM45" s="73"/>
      <c r="AN45" s="73"/>
      <c r="AO45" s="73"/>
      <c r="AP45" s="73"/>
      <c r="AQ45" s="73"/>
      <c r="AR45" s="73"/>
      <c r="AS45" s="73">
        <f t="shared" si="0"/>
        <v>29963</v>
      </c>
      <c r="AT45" s="73"/>
      <c r="AU45" s="73"/>
      <c r="AV45" s="73"/>
      <c r="AW45" s="73"/>
      <c r="AX45" s="73"/>
      <c r="AY45" s="73"/>
      <c r="AZ45" s="73"/>
      <c r="BA45" s="20"/>
      <c r="BB45" s="20"/>
      <c r="BC45" s="20"/>
      <c r="BD45" s="20"/>
      <c r="BE45" s="20"/>
      <c r="BF45" s="20"/>
      <c r="BG45" s="20"/>
      <c r="BH45" s="20"/>
    </row>
    <row r="46" spans="1:79" ht="12.75" customHeight="1">
      <c r="A46" s="50">
        <v>6</v>
      </c>
      <c r="B46" s="50"/>
      <c r="C46" s="50"/>
      <c r="D46" s="63" t="s">
        <v>71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73">
        <v>10000</v>
      </c>
      <c r="AD46" s="73"/>
      <c r="AE46" s="73"/>
      <c r="AF46" s="73"/>
      <c r="AG46" s="73"/>
      <c r="AH46" s="73"/>
      <c r="AI46" s="73"/>
      <c r="AJ46" s="73"/>
      <c r="AK46" s="73">
        <v>0</v>
      </c>
      <c r="AL46" s="73"/>
      <c r="AM46" s="73"/>
      <c r="AN46" s="73"/>
      <c r="AO46" s="73"/>
      <c r="AP46" s="73"/>
      <c r="AQ46" s="73"/>
      <c r="AR46" s="73"/>
      <c r="AS46" s="73">
        <f t="shared" si="0"/>
        <v>10000</v>
      </c>
      <c r="AT46" s="73"/>
      <c r="AU46" s="73"/>
      <c r="AV46" s="73"/>
      <c r="AW46" s="73"/>
      <c r="AX46" s="73"/>
      <c r="AY46" s="73"/>
      <c r="AZ46" s="73"/>
      <c r="BA46" s="20"/>
      <c r="BB46" s="20"/>
      <c r="BC46" s="20"/>
      <c r="BD46" s="20"/>
      <c r="BE46" s="20"/>
      <c r="BF46" s="20"/>
      <c r="BG46" s="20"/>
      <c r="BH46" s="20"/>
    </row>
    <row r="47" spans="1:79" ht="12.75" customHeight="1">
      <c r="A47" s="50">
        <v>7</v>
      </c>
      <c r="B47" s="50"/>
      <c r="C47" s="50"/>
      <c r="D47" s="63" t="s">
        <v>72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73">
        <v>29900</v>
      </c>
      <c r="AD47" s="73"/>
      <c r="AE47" s="73"/>
      <c r="AF47" s="73"/>
      <c r="AG47" s="73"/>
      <c r="AH47" s="73"/>
      <c r="AI47" s="73"/>
      <c r="AJ47" s="73"/>
      <c r="AK47" s="73">
        <v>0</v>
      </c>
      <c r="AL47" s="73"/>
      <c r="AM47" s="73"/>
      <c r="AN47" s="73"/>
      <c r="AO47" s="73"/>
      <c r="AP47" s="73"/>
      <c r="AQ47" s="73"/>
      <c r="AR47" s="73"/>
      <c r="AS47" s="73">
        <f t="shared" si="0"/>
        <v>29900</v>
      </c>
      <c r="AT47" s="73"/>
      <c r="AU47" s="73"/>
      <c r="AV47" s="73"/>
      <c r="AW47" s="73"/>
      <c r="AX47" s="73"/>
      <c r="AY47" s="73"/>
      <c r="AZ47" s="73"/>
      <c r="BA47" s="20"/>
      <c r="BB47" s="20"/>
      <c r="BC47" s="20"/>
      <c r="BD47" s="20"/>
      <c r="BE47" s="20"/>
      <c r="BF47" s="20"/>
      <c r="BG47" s="20"/>
      <c r="BH47" s="20"/>
    </row>
    <row r="48" spans="1:79" ht="12.75" customHeight="1">
      <c r="A48" s="50">
        <v>8</v>
      </c>
      <c r="B48" s="50"/>
      <c r="C48" s="50"/>
      <c r="D48" s="63" t="s">
        <v>73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73">
        <v>206820</v>
      </c>
      <c r="AD48" s="73"/>
      <c r="AE48" s="73"/>
      <c r="AF48" s="73"/>
      <c r="AG48" s="73"/>
      <c r="AH48" s="73"/>
      <c r="AI48" s="73"/>
      <c r="AJ48" s="73"/>
      <c r="AK48" s="73">
        <v>0</v>
      </c>
      <c r="AL48" s="73"/>
      <c r="AM48" s="73"/>
      <c r="AN48" s="73"/>
      <c r="AO48" s="73"/>
      <c r="AP48" s="73"/>
      <c r="AQ48" s="73"/>
      <c r="AR48" s="73"/>
      <c r="AS48" s="73">
        <f t="shared" si="0"/>
        <v>206820</v>
      </c>
      <c r="AT48" s="73"/>
      <c r="AU48" s="73"/>
      <c r="AV48" s="73"/>
      <c r="AW48" s="73"/>
      <c r="AX48" s="73"/>
      <c r="AY48" s="73"/>
      <c r="AZ48" s="73"/>
      <c r="BA48" s="20"/>
      <c r="BB48" s="20"/>
      <c r="BC48" s="20"/>
      <c r="BD48" s="20"/>
      <c r="BE48" s="20"/>
      <c r="BF48" s="20"/>
      <c r="BG48" s="20"/>
      <c r="BH48" s="20"/>
    </row>
    <row r="49" spans="1:79" ht="12.75" customHeight="1">
      <c r="A49" s="50">
        <v>9</v>
      </c>
      <c r="B49" s="50"/>
      <c r="C49" s="50"/>
      <c r="D49" s="63" t="s">
        <v>74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73">
        <v>2785200</v>
      </c>
      <c r="AD49" s="73"/>
      <c r="AE49" s="73"/>
      <c r="AF49" s="73"/>
      <c r="AG49" s="73"/>
      <c r="AH49" s="73"/>
      <c r="AI49" s="73"/>
      <c r="AJ49" s="73"/>
      <c r="AK49" s="73">
        <v>0</v>
      </c>
      <c r="AL49" s="73"/>
      <c r="AM49" s="73"/>
      <c r="AN49" s="73"/>
      <c r="AO49" s="73"/>
      <c r="AP49" s="73"/>
      <c r="AQ49" s="73"/>
      <c r="AR49" s="73"/>
      <c r="AS49" s="73">
        <f t="shared" si="0"/>
        <v>2785200</v>
      </c>
      <c r="AT49" s="73"/>
      <c r="AU49" s="73"/>
      <c r="AV49" s="73"/>
      <c r="AW49" s="73"/>
      <c r="AX49" s="73"/>
      <c r="AY49" s="73"/>
      <c r="AZ49" s="73"/>
      <c r="BA49" s="20"/>
      <c r="BB49" s="20"/>
      <c r="BC49" s="20"/>
      <c r="BD49" s="20"/>
      <c r="BE49" s="20"/>
      <c r="BF49" s="20"/>
      <c r="BG49" s="20"/>
      <c r="BH49" s="20"/>
    </row>
    <row r="50" spans="1:79" ht="12.75" customHeight="1">
      <c r="A50" s="50">
        <v>10</v>
      </c>
      <c r="B50" s="50"/>
      <c r="C50" s="50"/>
      <c r="D50" s="63" t="s">
        <v>75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5"/>
      <c r="AC50" s="73">
        <v>9840</v>
      </c>
      <c r="AD50" s="73"/>
      <c r="AE50" s="73"/>
      <c r="AF50" s="73"/>
      <c r="AG50" s="73"/>
      <c r="AH50" s="73"/>
      <c r="AI50" s="73"/>
      <c r="AJ50" s="73"/>
      <c r="AK50" s="73">
        <v>0</v>
      </c>
      <c r="AL50" s="73"/>
      <c r="AM50" s="73"/>
      <c r="AN50" s="73"/>
      <c r="AO50" s="73"/>
      <c r="AP50" s="73"/>
      <c r="AQ50" s="73"/>
      <c r="AR50" s="73"/>
      <c r="AS50" s="73">
        <f t="shared" si="0"/>
        <v>9840</v>
      </c>
      <c r="AT50" s="73"/>
      <c r="AU50" s="73"/>
      <c r="AV50" s="73"/>
      <c r="AW50" s="73"/>
      <c r="AX50" s="73"/>
      <c r="AY50" s="73"/>
      <c r="AZ50" s="73"/>
      <c r="BA50" s="20"/>
      <c r="BB50" s="20"/>
      <c r="BC50" s="20"/>
      <c r="BD50" s="20"/>
      <c r="BE50" s="20"/>
      <c r="BF50" s="20"/>
      <c r="BG50" s="20"/>
      <c r="BH50" s="20"/>
    </row>
    <row r="51" spans="1:79" ht="12.75" customHeight="1">
      <c r="A51" s="50">
        <v>11</v>
      </c>
      <c r="B51" s="50"/>
      <c r="C51" s="50"/>
      <c r="D51" s="63" t="s">
        <v>76</v>
      </c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73">
        <v>0</v>
      </c>
      <c r="AD51" s="73"/>
      <c r="AE51" s="73"/>
      <c r="AF51" s="73"/>
      <c r="AG51" s="73"/>
      <c r="AH51" s="73"/>
      <c r="AI51" s="73"/>
      <c r="AJ51" s="73"/>
      <c r="AK51" s="73">
        <v>95000</v>
      </c>
      <c r="AL51" s="73"/>
      <c r="AM51" s="73"/>
      <c r="AN51" s="73"/>
      <c r="AO51" s="73"/>
      <c r="AP51" s="73"/>
      <c r="AQ51" s="73"/>
      <c r="AR51" s="73"/>
      <c r="AS51" s="73">
        <f t="shared" si="0"/>
        <v>95000</v>
      </c>
      <c r="AT51" s="73"/>
      <c r="AU51" s="73"/>
      <c r="AV51" s="73"/>
      <c r="AW51" s="73"/>
      <c r="AX51" s="73"/>
      <c r="AY51" s="73"/>
      <c r="AZ51" s="73"/>
      <c r="BA51" s="20"/>
      <c r="BB51" s="20"/>
      <c r="BC51" s="20"/>
      <c r="BD51" s="20"/>
      <c r="BE51" s="20"/>
      <c r="BF51" s="20"/>
      <c r="BG51" s="20"/>
      <c r="BH51" s="20"/>
    </row>
    <row r="52" spans="1:79" ht="12.75" customHeight="1">
      <c r="A52" s="50">
        <v>12</v>
      </c>
      <c r="B52" s="50"/>
      <c r="C52" s="50"/>
      <c r="D52" s="63" t="s">
        <v>77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73">
        <v>0</v>
      </c>
      <c r="AD52" s="73"/>
      <c r="AE52" s="73"/>
      <c r="AF52" s="73"/>
      <c r="AG52" s="73"/>
      <c r="AH52" s="73"/>
      <c r="AI52" s="73"/>
      <c r="AJ52" s="73"/>
      <c r="AK52" s="73">
        <v>595146</v>
      </c>
      <c r="AL52" s="73"/>
      <c r="AM52" s="73"/>
      <c r="AN52" s="73"/>
      <c r="AO52" s="73"/>
      <c r="AP52" s="73"/>
      <c r="AQ52" s="73"/>
      <c r="AR52" s="73"/>
      <c r="AS52" s="73">
        <f t="shared" si="0"/>
        <v>595146</v>
      </c>
      <c r="AT52" s="73"/>
      <c r="AU52" s="73"/>
      <c r="AV52" s="73"/>
      <c r="AW52" s="73"/>
      <c r="AX52" s="73"/>
      <c r="AY52" s="73"/>
      <c r="AZ52" s="73"/>
      <c r="BA52" s="20"/>
      <c r="BB52" s="20"/>
      <c r="BC52" s="20"/>
      <c r="BD52" s="20"/>
      <c r="BE52" s="20"/>
      <c r="BF52" s="20"/>
      <c r="BG52" s="20"/>
      <c r="BH52" s="20"/>
    </row>
    <row r="53" spans="1:79" ht="12.75" customHeight="1">
      <c r="A53" s="50">
        <v>13</v>
      </c>
      <c r="B53" s="50"/>
      <c r="C53" s="50"/>
      <c r="D53" s="63" t="s">
        <v>78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73">
        <v>121440</v>
      </c>
      <c r="AD53" s="73"/>
      <c r="AE53" s="73"/>
      <c r="AF53" s="73"/>
      <c r="AG53" s="73"/>
      <c r="AH53" s="73"/>
      <c r="AI53" s="73"/>
      <c r="AJ53" s="73"/>
      <c r="AK53" s="73">
        <v>0</v>
      </c>
      <c r="AL53" s="73"/>
      <c r="AM53" s="73"/>
      <c r="AN53" s="73"/>
      <c r="AO53" s="73"/>
      <c r="AP53" s="73"/>
      <c r="AQ53" s="73"/>
      <c r="AR53" s="73"/>
      <c r="AS53" s="73">
        <f t="shared" si="0"/>
        <v>121440</v>
      </c>
      <c r="AT53" s="73"/>
      <c r="AU53" s="73"/>
      <c r="AV53" s="73"/>
      <c r="AW53" s="73"/>
      <c r="AX53" s="73"/>
      <c r="AY53" s="73"/>
      <c r="AZ53" s="73"/>
      <c r="BA53" s="20"/>
      <c r="BB53" s="20"/>
      <c r="BC53" s="20"/>
      <c r="BD53" s="20"/>
      <c r="BE53" s="20"/>
      <c r="BF53" s="20"/>
      <c r="BG53" s="20"/>
      <c r="BH53" s="20"/>
    </row>
    <row r="54" spans="1:79" ht="12.75" customHeight="1">
      <c r="A54" s="50">
        <v>14</v>
      </c>
      <c r="B54" s="50"/>
      <c r="C54" s="50"/>
      <c r="D54" s="63" t="s">
        <v>79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73">
        <v>20000</v>
      </c>
      <c r="AD54" s="73"/>
      <c r="AE54" s="73"/>
      <c r="AF54" s="73"/>
      <c r="AG54" s="73"/>
      <c r="AH54" s="73"/>
      <c r="AI54" s="73"/>
      <c r="AJ54" s="73"/>
      <c r="AK54" s="73">
        <v>0</v>
      </c>
      <c r="AL54" s="73"/>
      <c r="AM54" s="73"/>
      <c r="AN54" s="73"/>
      <c r="AO54" s="73"/>
      <c r="AP54" s="73"/>
      <c r="AQ54" s="73"/>
      <c r="AR54" s="73"/>
      <c r="AS54" s="73">
        <f t="shared" si="0"/>
        <v>20000</v>
      </c>
      <c r="AT54" s="73"/>
      <c r="AU54" s="73"/>
      <c r="AV54" s="73"/>
      <c r="AW54" s="73"/>
      <c r="AX54" s="73"/>
      <c r="AY54" s="73"/>
      <c r="AZ54" s="73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>
      <c r="A55" s="50">
        <v>15</v>
      </c>
      <c r="B55" s="50"/>
      <c r="C55" s="50"/>
      <c r="D55" s="63" t="s">
        <v>80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73">
        <v>0</v>
      </c>
      <c r="AD55" s="73"/>
      <c r="AE55" s="73"/>
      <c r="AF55" s="73"/>
      <c r="AG55" s="73"/>
      <c r="AH55" s="73"/>
      <c r="AI55" s="73"/>
      <c r="AJ55" s="73"/>
      <c r="AK55" s="73">
        <v>25084.6</v>
      </c>
      <c r="AL55" s="73"/>
      <c r="AM55" s="73"/>
      <c r="AN55" s="73"/>
      <c r="AO55" s="73"/>
      <c r="AP55" s="73"/>
      <c r="AQ55" s="73"/>
      <c r="AR55" s="73"/>
      <c r="AS55" s="73">
        <f t="shared" si="0"/>
        <v>25084.6</v>
      </c>
      <c r="AT55" s="73"/>
      <c r="AU55" s="73"/>
      <c r="AV55" s="73"/>
      <c r="AW55" s="73"/>
      <c r="AX55" s="73"/>
      <c r="AY55" s="73"/>
      <c r="AZ55" s="73"/>
      <c r="BA55" s="20"/>
      <c r="BB55" s="20"/>
      <c r="BC55" s="20"/>
      <c r="BD55" s="20"/>
      <c r="BE55" s="20"/>
      <c r="BF55" s="20"/>
      <c r="BG55" s="20"/>
      <c r="BH55" s="20"/>
    </row>
    <row r="56" spans="1:79" ht="25.5" customHeight="1">
      <c r="A56" s="50">
        <v>16</v>
      </c>
      <c r="B56" s="50"/>
      <c r="C56" s="50"/>
      <c r="D56" s="63" t="s">
        <v>183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73">
        <v>107767</v>
      </c>
      <c r="AD56" s="73"/>
      <c r="AE56" s="73"/>
      <c r="AF56" s="73"/>
      <c r="AG56" s="73"/>
      <c r="AH56" s="73"/>
      <c r="AI56" s="73"/>
      <c r="AJ56" s="73"/>
      <c r="AK56" s="73">
        <v>0</v>
      </c>
      <c r="AL56" s="73"/>
      <c r="AM56" s="73"/>
      <c r="AN56" s="73"/>
      <c r="AO56" s="73"/>
      <c r="AP56" s="73"/>
      <c r="AQ56" s="73"/>
      <c r="AR56" s="73"/>
      <c r="AS56" s="73">
        <f t="shared" si="0"/>
        <v>107767</v>
      </c>
      <c r="AT56" s="73"/>
      <c r="AU56" s="73"/>
      <c r="AV56" s="73"/>
      <c r="AW56" s="73"/>
      <c r="AX56" s="73"/>
      <c r="AY56" s="73"/>
      <c r="AZ56" s="73"/>
      <c r="BA56" s="20"/>
      <c r="BB56" s="20"/>
      <c r="BC56" s="20"/>
      <c r="BD56" s="20"/>
      <c r="BE56" s="20"/>
      <c r="BF56" s="20"/>
      <c r="BG56" s="20"/>
      <c r="BH56" s="20"/>
    </row>
    <row r="57" spans="1:79" s="4" customFormat="1">
      <c r="A57" s="53"/>
      <c r="B57" s="53"/>
      <c r="C57" s="53"/>
      <c r="D57" s="103" t="s">
        <v>81</v>
      </c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04"/>
      <c r="AA57" s="104"/>
      <c r="AB57" s="105"/>
      <c r="AC57" s="81">
        <v>3496490</v>
      </c>
      <c r="AD57" s="81"/>
      <c r="AE57" s="81"/>
      <c r="AF57" s="81"/>
      <c r="AG57" s="81"/>
      <c r="AH57" s="81"/>
      <c r="AI57" s="81"/>
      <c r="AJ57" s="81"/>
      <c r="AK57" s="81">
        <v>880200.6</v>
      </c>
      <c r="AL57" s="81"/>
      <c r="AM57" s="81"/>
      <c r="AN57" s="81"/>
      <c r="AO57" s="81"/>
      <c r="AP57" s="81"/>
      <c r="AQ57" s="81"/>
      <c r="AR57" s="81"/>
      <c r="AS57" s="81">
        <f t="shared" si="0"/>
        <v>4376690.5999999996</v>
      </c>
      <c r="AT57" s="81"/>
      <c r="AU57" s="81"/>
      <c r="AV57" s="81"/>
      <c r="AW57" s="81"/>
      <c r="AX57" s="81"/>
      <c r="AY57" s="81"/>
      <c r="AZ57" s="81"/>
      <c r="BA57" s="35"/>
      <c r="BB57" s="35"/>
      <c r="BC57" s="35"/>
      <c r="BD57" s="35"/>
      <c r="BE57" s="35"/>
      <c r="BF57" s="35"/>
      <c r="BG57" s="35"/>
      <c r="BH57" s="35"/>
    </row>
    <row r="59" spans="1:79" ht="15.75" customHeight="1">
      <c r="A59" s="84" t="s">
        <v>42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</row>
    <row r="60" spans="1:79" ht="15" customHeight="1">
      <c r="A60" s="71" t="s">
        <v>176</v>
      </c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  <c r="AH60" s="71"/>
      <c r="AI60" s="71"/>
      <c r="AJ60" s="71"/>
      <c r="AK60" s="71"/>
      <c r="AL60" s="71"/>
      <c r="AM60" s="71"/>
      <c r="AN60" s="71"/>
      <c r="AO60" s="71"/>
      <c r="AP60" s="71"/>
      <c r="AQ60" s="71"/>
      <c r="AR60" s="71"/>
      <c r="AS60" s="71"/>
      <c r="AT60" s="71"/>
      <c r="AU60" s="71"/>
      <c r="AV60" s="71"/>
      <c r="AW60" s="71"/>
      <c r="AX60" s="71"/>
      <c r="AY60" s="71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</row>
    <row r="61" spans="1:79" ht="15.95" customHeight="1">
      <c r="A61" s="46" t="s">
        <v>28</v>
      </c>
      <c r="B61" s="46"/>
      <c r="C61" s="46"/>
      <c r="D61" s="57" t="s">
        <v>34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46" t="s">
        <v>29</v>
      </c>
      <c r="AC61" s="46"/>
      <c r="AD61" s="46"/>
      <c r="AE61" s="46"/>
      <c r="AF61" s="46"/>
      <c r="AG61" s="46"/>
      <c r="AH61" s="46"/>
      <c r="AI61" s="46"/>
      <c r="AJ61" s="46" t="s">
        <v>30</v>
      </c>
      <c r="AK61" s="46"/>
      <c r="AL61" s="46"/>
      <c r="AM61" s="46"/>
      <c r="AN61" s="46"/>
      <c r="AO61" s="46"/>
      <c r="AP61" s="46"/>
      <c r="AQ61" s="46"/>
      <c r="AR61" s="46" t="s">
        <v>27</v>
      </c>
      <c r="AS61" s="46"/>
      <c r="AT61" s="46"/>
      <c r="AU61" s="46"/>
      <c r="AV61" s="46"/>
      <c r="AW61" s="46"/>
      <c r="AX61" s="46"/>
      <c r="AY61" s="46"/>
    </row>
    <row r="62" spans="1:79" ht="29.1" customHeight="1">
      <c r="A62" s="46"/>
      <c r="B62" s="46"/>
      <c r="C62" s="46"/>
      <c r="D62" s="60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2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</row>
    <row r="63" spans="1:79" ht="15.75" customHeight="1">
      <c r="A63" s="46">
        <v>1</v>
      </c>
      <c r="B63" s="46"/>
      <c r="C63" s="46"/>
      <c r="D63" s="47">
        <v>2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9"/>
      <c r="AB63" s="46">
        <v>3</v>
      </c>
      <c r="AC63" s="46"/>
      <c r="AD63" s="46"/>
      <c r="AE63" s="46"/>
      <c r="AF63" s="46"/>
      <c r="AG63" s="46"/>
      <c r="AH63" s="46"/>
      <c r="AI63" s="46"/>
      <c r="AJ63" s="46">
        <v>4</v>
      </c>
      <c r="AK63" s="46"/>
      <c r="AL63" s="46"/>
      <c r="AM63" s="46"/>
      <c r="AN63" s="46"/>
      <c r="AO63" s="46"/>
      <c r="AP63" s="46"/>
      <c r="AQ63" s="46"/>
      <c r="AR63" s="46">
        <v>5</v>
      </c>
      <c r="AS63" s="46"/>
      <c r="AT63" s="46"/>
      <c r="AU63" s="46"/>
      <c r="AV63" s="46"/>
      <c r="AW63" s="46"/>
      <c r="AX63" s="46"/>
      <c r="AY63" s="46"/>
    </row>
    <row r="64" spans="1:79" ht="12.75" hidden="1" customHeight="1">
      <c r="A64" s="50" t="s">
        <v>6</v>
      </c>
      <c r="B64" s="50"/>
      <c r="C64" s="50"/>
      <c r="D64" s="74" t="s">
        <v>7</v>
      </c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6"/>
      <c r="AB64" s="82" t="s">
        <v>8</v>
      </c>
      <c r="AC64" s="82"/>
      <c r="AD64" s="82"/>
      <c r="AE64" s="82"/>
      <c r="AF64" s="82"/>
      <c r="AG64" s="82"/>
      <c r="AH64" s="82"/>
      <c r="AI64" s="82"/>
      <c r="AJ64" s="82" t="s">
        <v>9</v>
      </c>
      <c r="AK64" s="82"/>
      <c r="AL64" s="82"/>
      <c r="AM64" s="82"/>
      <c r="AN64" s="82"/>
      <c r="AO64" s="82"/>
      <c r="AP64" s="82"/>
      <c r="AQ64" s="82"/>
      <c r="AR64" s="82" t="s">
        <v>10</v>
      </c>
      <c r="AS64" s="82"/>
      <c r="AT64" s="82"/>
      <c r="AU64" s="82"/>
      <c r="AV64" s="82"/>
      <c r="AW64" s="82"/>
      <c r="AX64" s="82"/>
      <c r="AY64" s="82"/>
      <c r="CA64" s="1" t="s">
        <v>15</v>
      </c>
    </row>
    <row r="65" spans="1:79" ht="25.5" customHeight="1">
      <c r="A65" s="50">
        <v>1</v>
      </c>
      <c r="B65" s="50"/>
      <c r="C65" s="50"/>
      <c r="D65" s="63" t="s">
        <v>82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73">
        <v>107767</v>
      </c>
      <c r="AC65" s="73"/>
      <c r="AD65" s="73"/>
      <c r="AE65" s="73"/>
      <c r="AF65" s="73"/>
      <c r="AG65" s="73"/>
      <c r="AH65" s="73"/>
      <c r="AI65" s="73"/>
      <c r="AJ65" s="73">
        <v>0</v>
      </c>
      <c r="AK65" s="73"/>
      <c r="AL65" s="73"/>
      <c r="AM65" s="73"/>
      <c r="AN65" s="73"/>
      <c r="AO65" s="73"/>
      <c r="AP65" s="73"/>
      <c r="AQ65" s="73"/>
      <c r="AR65" s="73">
        <f>AB65+AJ65</f>
        <v>107767</v>
      </c>
      <c r="AS65" s="73"/>
      <c r="AT65" s="73"/>
      <c r="AU65" s="73"/>
      <c r="AV65" s="73"/>
      <c r="AW65" s="73"/>
      <c r="AX65" s="73"/>
      <c r="AY65" s="73"/>
      <c r="CA65" s="1" t="s">
        <v>16</v>
      </c>
    </row>
    <row r="66" spans="1:79" ht="25.5" customHeight="1">
      <c r="A66" s="50">
        <v>2</v>
      </c>
      <c r="B66" s="50"/>
      <c r="C66" s="50"/>
      <c r="D66" s="63" t="s">
        <v>83</v>
      </c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73">
        <v>3388723</v>
      </c>
      <c r="AC66" s="73"/>
      <c r="AD66" s="73"/>
      <c r="AE66" s="73"/>
      <c r="AF66" s="73"/>
      <c r="AG66" s="73"/>
      <c r="AH66" s="73"/>
      <c r="AI66" s="73"/>
      <c r="AJ66" s="73">
        <v>880200.6</v>
      </c>
      <c r="AK66" s="73"/>
      <c r="AL66" s="73"/>
      <c r="AM66" s="73"/>
      <c r="AN66" s="73"/>
      <c r="AO66" s="73"/>
      <c r="AP66" s="73"/>
      <c r="AQ66" s="73"/>
      <c r="AR66" s="73">
        <f>AB66+AJ66</f>
        <v>4268923.5999999996</v>
      </c>
      <c r="AS66" s="73"/>
      <c r="AT66" s="73"/>
      <c r="AU66" s="73"/>
      <c r="AV66" s="73"/>
      <c r="AW66" s="73"/>
      <c r="AX66" s="73"/>
      <c r="AY66" s="73"/>
    </row>
    <row r="67" spans="1:79" s="4" customFormat="1" ht="12.75" customHeight="1">
      <c r="A67" s="53"/>
      <c r="B67" s="53"/>
      <c r="C67" s="53"/>
      <c r="D67" s="103" t="s">
        <v>27</v>
      </c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04"/>
      <c r="AA67" s="105"/>
      <c r="AB67" s="81">
        <v>3496490</v>
      </c>
      <c r="AC67" s="81"/>
      <c r="AD67" s="81"/>
      <c r="AE67" s="81"/>
      <c r="AF67" s="81"/>
      <c r="AG67" s="81"/>
      <c r="AH67" s="81"/>
      <c r="AI67" s="81"/>
      <c r="AJ67" s="81">
        <v>880200.6</v>
      </c>
      <c r="AK67" s="81"/>
      <c r="AL67" s="81"/>
      <c r="AM67" s="81"/>
      <c r="AN67" s="81"/>
      <c r="AO67" s="81"/>
      <c r="AP67" s="81"/>
      <c r="AQ67" s="81"/>
      <c r="AR67" s="81">
        <f>AB67+AJ67</f>
        <v>4376690.5999999996</v>
      </c>
      <c r="AS67" s="81"/>
      <c r="AT67" s="81"/>
      <c r="AU67" s="81"/>
      <c r="AV67" s="81"/>
      <c r="AW67" s="81"/>
      <c r="AX67" s="81"/>
      <c r="AY67" s="81"/>
    </row>
    <row r="69" spans="1:79" ht="15.75" customHeight="1">
      <c r="A69" s="51" t="s">
        <v>43</v>
      </c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79" ht="30" customHeight="1">
      <c r="A70" s="46" t="s">
        <v>28</v>
      </c>
      <c r="B70" s="46"/>
      <c r="C70" s="46"/>
      <c r="D70" s="46"/>
      <c r="E70" s="46"/>
      <c r="F70" s="46"/>
      <c r="G70" s="47" t="s">
        <v>44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46" t="s">
        <v>2</v>
      </c>
      <c r="AA70" s="46"/>
      <c r="AB70" s="46"/>
      <c r="AC70" s="46"/>
      <c r="AD70" s="46"/>
      <c r="AE70" s="46" t="s">
        <v>1</v>
      </c>
      <c r="AF70" s="46"/>
      <c r="AG70" s="46"/>
      <c r="AH70" s="46"/>
      <c r="AI70" s="46"/>
      <c r="AJ70" s="46"/>
      <c r="AK70" s="46"/>
      <c r="AL70" s="46"/>
      <c r="AM70" s="46"/>
      <c r="AN70" s="46"/>
      <c r="AO70" s="47" t="s">
        <v>29</v>
      </c>
      <c r="AP70" s="48"/>
      <c r="AQ70" s="48"/>
      <c r="AR70" s="48"/>
      <c r="AS70" s="48"/>
      <c r="AT70" s="48"/>
      <c r="AU70" s="48"/>
      <c r="AV70" s="49"/>
      <c r="AW70" s="47" t="s">
        <v>30</v>
      </c>
      <c r="AX70" s="48"/>
      <c r="AY70" s="48"/>
      <c r="AZ70" s="48"/>
      <c r="BA70" s="48"/>
      <c r="BB70" s="48"/>
      <c r="BC70" s="48"/>
      <c r="BD70" s="49"/>
      <c r="BE70" s="47" t="s">
        <v>27</v>
      </c>
      <c r="BF70" s="48"/>
      <c r="BG70" s="48"/>
      <c r="BH70" s="48"/>
      <c r="BI70" s="48"/>
      <c r="BJ70" s="48"/>
      <c r="BK70" s="48"/>
      <c r="BL70" s="49"/>
    </row>
    <row r="71" spans="1:79" ht="15.75" customHeight="1">
      <c r="A71" s="46">
        <v>1</v>
      </c>
      <c r="B71" s="46"/>
      <c r="C71" s="46"/>
      <c r="D71" s="46"/>
      <c r="E71" s="46"/>
      <c r="F71" s="46"/>
      <c r="G71" s="47">
        <v>2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46">
        <v>3</v>
      </c>
      <c r="AA71" s="46"/>
      <c r="AB71" s="46"/>
      <c r="AC71" s="46"/>
      <c r="AD71" s="46"/>
      <c r="AE71" s="46">
        <v>4</v>
      </c>
      <c r="AF71" s="46"/>
      <c r="AG71" s="46"/>
      <c r="AH71" s="46"/>
      <c r="AI71" s="46"/>
      <c r="AJ71" s="46"/>
      <c r="AK71" s="46"/>
      <c r="AL71" s="46"/>
      <c r="AM71" s="46"/>
      <c r="AN71" s="46"/>
      <c r="AO71" s="46">
        <v>5</v>
      </c>
      <c r="AP71" s="46"/>
      <c r="AQ71" s="46"/>
      <c r="AR71" s="46"/>
      <c r="AS71" s="46"/>
      <c r="AT71" s="46"/>
      <c r="AU71" s="46"/>
      <c r="AV71" s="46"/>
      <c r="AW71" s="46">
        <v>6</v>
      </c>
      <c r="AX71" s="46"/>
      <c r="AY71" s="46"/>
      <c r="AZ71" s="46"/>
      <c r="BA71" s="46"/>
      <c r="BB71" s="46"/>
      <c r="BC71" s="46"/>
      <c r="BD71" s="46"/>
      <c r="BE71" s="46">
        <v>7</v>
      </c>
      <c r="BF71" s="46"/>
      <c r="BG71" s="46"/>
      <c r="BH71" s="46"/>
      <c r="BI71" s="46"/>
      <c r="BJ71" s="46"/>
      <c r="BK71" s="46"/>
      <c r="BL71" s="46"/>
    </row>
    <row r="72" spans="1:79" ht="12.75" hidden="1" customHeight="1">
      <c r="A72" s="50" t="s">
        <v>33</v>
      </c>
      <c r="B72" s="50"/>
      <c r="C72" s="50"/>
      <c r="D72" s="50"/>
      <c r="E72" s="50"/>
      <c r="F72" s="50"/>
      <c r="G72" s="74" t="s">
        <v>7</v>
      </c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6"/>
      <c r="Z72" s="50" t="s">
        <v>19</v>
      </c>
      <c r="AA72" s="50"/>
      <c r="AB72" s="50"/>
      <c r="AC72" s="50"/>
      <c r="AD72" s="50"/>
      <c r="AE72" s="80" t="s">
        <v>32</v>
      </c>
      <c r="AF72" s="80"/>
      <c r="AG72" s="80"/>
      <c r="AH72" s="80"/>
      <c r="AI72" s="80"/>
      <c r="AJ72" s="80"/>
      <c r="AK72" s="80"/>
      <c r="AL72" s="80"/>
      <c r="AM72" s="80"/>
      <c r="AN72" s="74"/>
      <c r="AO72" s="82" t="s">
        <v>8</v>
      </c>
      <c r="AP72" s="82"/>
      <c r="AQ72" s="82"/>
      <c r="AR72" s="82"/>
      <c r="AS72" s="82"/>
      <c r="AT72" s="82"/>
      <c r="AU72" s="82"/>
      <c r="AV72" s="82"/>
      <c r="AW72" s="82" t="s">
        <v>31</v>
      </c>
      <c r="AX72" s="82"/>
      <c r="AY72" s="82"/>
      <c r="AZ72" s="82"/>
      <c r="BA72" s="82"/>
      <c r="BB72" s="82"/>
      <c r="BC72" s="82"/>
      <c r="BD72" s="82"/>
      <c r="BE72" s="82" t="s">
        <v>85</v>
      </c>
      <c r="BF72" s="82"/>
      <c r="BG72" s="82"/>
      <c r="BH72" s="82"/>
      <c r="BI72" s="82"/>
      <c r="BJ72" s="82"/>
      <c r="BK72" s="82"/>
      <c r="BL72" s="82"/>
      <c r="CA72" s="1" t="s">
        <v>17</v>
      </c>
    </row>
    <row r="73" spans="1:79" s="4" customFormat="1" ht="12.75" customHeight="1">
      <c r="A73" s="53">
        <v>0</v>
      </c>
      <c r="B73" s="53"/>
      <c r="C73" s="53"/>
      <c r="D73" s="53"/>
      <c r="E73" s="53"/>
      <c r="F73" s="53"/>
      <c r="G73" s="77" t="s">
        <v>84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9"/>
      <c r="Z73" s="54"/>
      <c r="AA73" s="54"/>
      <c r="AB73" s="54"/>
      <c r="AC73" s="54"/>
      <c r="AD73" s="54"/>
      <c r="AE73" s="55"/>
      <c r="AF73" s="55"/>
      <c r="AG73" s="55"/>
      <c r="AH73" s="55"/>
      <c r="AI73" s="55"/>
      <c r="AJ73" s="55"/>
      <c r="AK73" s="55"/>
      <c r="AL73" s="55"/>
      <c r="AM73" s="55"/>
      <c r="AN73" s="56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CA73" s="4" t="s">
        <v>18</v>
      </c>
    </row>
    <row r="74" spans="1:79" ht="25.5" customHeight="1">
      <c r="A74" s="50">
        <v>833</v>
      </c>
      <c r="B74" s="50"/>
      <c r="C74" s="50"/>
      <c r="D74" s="50"/>
      <c r="E74" s="50"/>
      <c r="F74" s="50"/>
      <c r="G74" s="106" t="s">
        <v>86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89" t="s">
        <v>87</v>
      </c>
      <c r="AA74" s="89"/>
      <c r="AB74" s="89"/>
      <c r="AC74" s="89"/>
      <c r="AD74" s="89"/>
      <c r="AE74" s="106" t="s">
        <v>88</v>
      </c>
      <c r="AF74" s="107"/>
      <c r="AG74" s="107"/>
      <c r="AH74" s="107"/>
      <c r="AI74" s="107"/>
      <c r="AJ74" s="107"/>
      <c r="AK74" s="107"/>
      <c r="AL74" s="107"/>
      <c r="AM74" s="107"/>
      <c r="AN74" s="108"/>
      <c r="AO74" s="73">
        <v>11700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11700</v>
      </c>
      <c r="BF74" s="73"/>
      <c r="BG74" s="73"/>
      <c r="BH74" s="73"/>
      <c r="BI74" s="73"/>
      <c r="BJ74" s="73"/>
      <c r="BK74" s="73"/>
      <c r="BL74" s="73"/>
    </row>
    <row r="75" spans="1:79" ht="25.5" customHeight="1">
      <c r="A75" s="50">
        <v>834</v>
      </c>
      <c r="B75" s="50"/>
      <c r="C75" s="50"/>
      <c r="D75" s="50"/>
      <c r="E75" s="50"/>
      <c r="F75" s="50"/>
      <c r="G75" s="106" t="s">
        <v>89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89" t="s">
        <v>87</v>
      </c>
      <c r="AA75" s="89"/>
      <c r="AB75" s="89"/>
      <c r="AC75" s="89"/>
      <c r="AD75" s="89"/>
      <c r="AE75" s="106" t="s">
        <v>88</v>
      </c>
      <c r="AF75" s="107"/>
      <c r="AG75" s="107"/>
      <c r="AH75" s="107"/>
      <c r="AI75" s="107"/>
      <c r="AJ75" s="107"/>
      <c r="AK75" s="107"/>
      <c r="AL75" s="107"/>
      <c r="AM75" s="107"/>
      <c r="AN75" s="108"/>
      <c r="AO75" s="73">
        <v>125260</v>
      </c>
      <c r="AP75" s="73"/>
      <c r="AQ75" s="73"/>
      <c r="AR75" s="73"/>
      <c r="AS75" s="73"/>
      <c r="AT75" s="73"/>
      <c r="AU75" s="73"/>
      <c r="AV75" s="73"/>
      <c r="AW75" s="73">
        <v>149970</v>
      </c>
      <c r="AX75" s="73"/>
      <c r="AY75" s="73"/>
      <c r="AZ75" s="73"/>
      <c r="BA75" s="73"/>
      <c r="BB75" s="73"/>
      <c r="BC75" s="73"/>
      <c r="BD75" s="73"/>
      <c r="BE75" s="73">
        <v>275230</v>
      </c>
      <c r="BF75" s="73"/>
      <c r="BG75" s="73"/>
      <c r="BH75" s="73"/>
      <c r="BI75" s="73"/>
      <c r="BJ75" s="73"/>
      <c r="BK75" s="73"/>
      <c r="BL75" s="73"/>
    </row>
    <row r="76" spans="1:79" ht="25.5" customHeight="1">
      <c r="A76" s="50">
        <v>835</v>
      </c>
      <c r="B76" s="50"/>
      <c r="C76" s="50"/>
      <c r="D76" s="50"/>
      <c r="E76" s="50"/>
      <c r="F76" s="50"/>
      <c r="G76" s="106" t="s">
        <v>90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89" t="s">
        <v>87</v>
      </c>
      <c r="AA76" s="89"/>
      <c r="AB76" s="89"/>
      <c r="AC76" s="89"/>
      <c r="AD76" s="89"/>
      <c r="AE76" s="106" t="s">
        <v>88</v>
      </c>
      <c r="AF76" s="107"/>
      <c r="AG76" s="107"/>
      <c r="AH76" s="107"/>
      <c r="AI76" s="107"/>
      <c r="AJ76" s="107"/>
      <c r="AK76" s="107"/>
      <c r="AL76" s="107"/>
      <c r="AM76" s="107"/>
      <c r="AN76" s="108"/>
      <c r="AO76" s="73">
        <v>18600</v>
      </c>
      <c r="AP76" s="73"/>
      <c r="AQ76" s="73"/>
      <c r="AR76" s="73"/>
      <c r="AS76" s="73"/>
      <c r="AT76" s="73"/>
      <c r="AU76" s="73"/>
      <c r="AV76" s="73"/>
      <c r="AW76" s="73">
        <v>15000</v>
      </c>
      <c r="AX76" s="73"/>
      <c r="AY76" s="73"/>
      <c r="AZ76" s="73"/>
      <c r="BA76" s="73"/>
      <c r="BB76" s="73"/>
      <c r="BC76" s="73"/>
      <c r="BD76" s="73"/>
      <c r="BE76" s="73">
        <v>33600</v>
      </c>
      <c r="BF76" s="73"/>
      <c r="BG76" s="73"/>
      <c r="BH76" s="73"/>
      <c r="BI76" s="73"/>
      <c r="BJ76" s="73"/>
      <c r="BK76" s="73"/>
      <c r="BL76" s="73"/>
    </row>
    <row r="77" spans="1:79" ht="25.5" customHeight="1">
      <c r="A77" s="50">
        <v>836</v>
      </c>
      <c r="B77" s="50"/>
      <c r="C77" s="50"/>
      <c r="D77" s="50"/>
      <c r="E77" s="50"/>
      <c r="F77" s="50"/>
      <c r="G77" s="106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89" t="s">
        <v>87</v>
      </c>
      <c r="AA77" s="89"/>
      <c r="AB77" s="89"/>
      <c r="AC77" s="89"/>
      <c r="AD77" s="89"/>
      <c r="AE77" s="106" t="s">
        <v>88</v>
      </c>
      <c r="AF77" s="107"/>
      <c r="AG77" s="107"/>
      <c r="AH77" s="107"/>
      <c r="AI77" s="107"/>
      <c r="AJ77" s="107"/>
      <c r="AK77" s="107"/>
      <c r="AL77" s="107"/>
      <c r="AM77" s="107"/>
      <c r="AN77" s="108"/>
      <c r="AO77" s="73">
        <v>20000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20000</v>
      </c>
      <c r="BF77" s="73"/>
      <c r="BG77" s="73"/>
      <c r="BH77" s="73"/>
      <c r="BI77" s="73"/>
      <c r="BJ77" s="73"/>
      <c r="BK77" s="73"/>
      <c r="BL77" s="73"/>
    </row>
    <row r="78" spans="1:79" ht="25.5" customHeight="1">
      <c r="A78" s="50">
        <v>838</v>
      </c>
      <c r="B78" s="50"/>
      <c r="C78" s="50"/>
      <c r="D78" s="50"/>
      <c r="E78" s="50"/>
      <c r="F78" s="50"/>
      <c r="G78" s="106" t="s">
        <v>92</v>
      </c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8"/>
      <c r="Z78" s="89" t="s">
        <v>87</v>
      </c>
      <c r="AA78" s="89"/>
      <c r="AB78" s="89"/>
      <c r="AC78" s="89"/>
      <c r="AD78" s="89"/>
      <c r="AE78" s="106" t="s">
        <v>93</v>
      </c>
      <c r="AF78" s="107"/>
      <c r="AG78" s="107"/>
      <c r="AH78" s="107"/>
      <c r="AI78" s="107"/>
      <c r="AJ78" s="107"/>
      <c r="AK78" s="107"/>
      <c r="AL78" s="107"/>
      <c r="AM78" s="107"/>
      <c r="AN78" s="108"/>
      <c r="AO78" s="73">
        <v>29963</v>
      </c>
      <c r="AP78" s="73"/>
      <c r="AQ78" s="73"/>
      <c r="AR78" s="73"/>
      <c r="AS78" s="73"/>
      <c r="AT78" s="73"/>
      <c r="AU78" s="73"/>
      <c r="AV78" s="73"/>
      <c r="AW78" s="73">
        <v>0</v>
      </c>
      <c r="AX78" s="73"/>
      <c r="AY78" s="73"/>
      <c r="AZ78" s="73"/>
      <c r="BA78" s="73"/>
      <c r="BB78" s="73"/>
      <c r="BC78" s="73"/>
      <c r="BD78" s="73"/>
      <c r="BE78" s="73">
        <v>29963</v>
      </c>
      <c r="BF78" s="73"/>
      <c r="BG78" s="73"/>
      <c r="BH78" s="73"/>
      <c r="BI78" s="73"/>
      <c r="BJ78" s="73"/>
      <c r="BK78" s="73"/>
      <c r="BL78" s="73"/>
    </row>
    <row r="79" spans="1:79" ht="25.5" customHeight="1">
      <c r="A79" s="50">
        <v>840</v>
      </c>
      <c r="B79" s="50"/>
      <c r="C79" s="50"/>
      <c r="D79" s="50"/>
      <c r="E79" s="50"/>
      <c r="F79" s="50"/>
      <c r="G79" s="106" t="s">
        <v>94</v>
      </c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8"/>
      <c r="Z79" s="89" t="s">
        <v>87</v>
      </c>
      <c r="AA79" s="89"/>
      <c r="AB79" s="89"/>
      <c r="AC79" s="89"/>
      <c r="AD79" s="89"/>
      <c r="AE79" s="106" t="s">
        <v>88</v>
      </c>
      <c r="AF79" s="107"/>
      <c r="AG79" s="107"/>
      <c r="AH79" s="107"/>
      <c r="AI79" s="107"/>
      <c r="AJ79" s="107"/>
      <c r="AK79" s="107"/>
      <c r="AL79" s="107"/>
      <c r="AM79" s="107"/>
      <c r="AN79" s="108"/>
      <c r="AO79" s="73">
        <v>10000</v>
      </c>
      <c r="AP79" s="73"/>
      <c r="AQ79" s="73"/>
      <c r="AR79" s="73"/>
      <c r="AS79" s="73"/>
      <c r="AT79" s="73"/>
      <c r="AU79" s="73"/>
      <c r="AV79" s="73"/>
      <c r="AW79" s="73">
        <v>0</v>
      </c>
      <c r="AX79" s="73"/>
      <c r="AY79" s="73"/>
      <c r="AZ79" s="73"/>
      <c r="BA79" s="73"/>
      <c r="BB79" s="73"/>
      <c r="BC79" s="73"/>
      <c r="BD79" s="73"/>
      <c r="BE79" s="73">
        <v>10000</v>
      </c>
      <c r="BF79" s="73"/>
      <c r="BG79" s="73"/>
      <c r="BH79" s="73"/>
      <c r="BI79" s="73"/>
      <c r="BJ79" s="73"/>
      <c r="BK79" s="73"/>
      <c r="BL79" s="73"/>
    </row>
    <row r="80" spans="1:79" ht="25.5" customHeight="1">
      <c r="A80" s="50">
        <v>841</v>
      </c>
      <c r="B80" s="50"/>
      <c r="C80" s="50"/>
      <c r="D80" s="50"/>
      <c r="E80" s="50"/>
      <c r="F80" s="50"/>
      <c r="G80" s="106" t="s">
        <v>95</v>
      </c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8"/>
      <c r="Z80" s="89" t="s">
        <v>87</v>
      </c>
      <c r="AA80" s="89"/>
      <c r="AB80" s="89"/>
      <c r="AC80" s="89"/>
      <c r="AD80" s="89"/>
      <c r="AE80" s="106" t="s">
        <v>88</v>
      </c>
      <c r="AF80" s="107"/>
      <c r="AG80" s="107"/>
      <c r="AH80" s="107"/>
      <c r="AI80" s="107"/>
      <c r="AJ80" s="107"/>
      <c r="AK80" s="107"/>
      <c r="AL80" s="107"/>
      <c r="AM80" s="107"/>
      <c r="AN80" s="108"/>
      <c r="AO80" s="73">
        <v>29900</v>
      </c>
      <c r="AP80" s="73"/>
      <c r="AQ80" s="73"/>
      <c r="AR80" s="73"/>
      <c r="AS80" s="73"/>
      <c r="AT80" s="73"/>
      <c r="AU80" s="73"/>
      <c r="AV80" s="73"/>
      <c r="AW80" s="73">
        <v>0</v>
      </c>
      <c r="AX80" s="73"/>
      <c r="AY80" s="73"/>
      <c r="AZ80" s="73"/>
      <c r="BA80" s="73"/>
      <c r="BB80" s="73"/>
      <c r="BC80" s="73"/>
      <c r="BD80" s="73"/>
      <c r="BE80" s="73">
        <v>29900</v>
      </c>
      <c r="BF80" s="73"/>
      <c r="BG80" s="73"/>
      <c r="BH80" s="73"/>
      <c r="BI80" s="73"/>
      <c r="BJ80" s="73"/>
      <c r="BK80" s="73"/>
      <c r="BL80" s="73"/>
    </row>
    <row r="81" spans="1:64" ht="25.5" customHeight="1">
      <c r="A81" s="50">
        <v>842</v>
      </c>
      <c r="B81" s="50"/>
      <c r="C81" s="50"/>
      <c r="D81" s="50"/>
      <c r="E81" s="50"/>
      <c r="F81" s="50"/>
      <c r="G81" s="106" t="s">
        <v>96</v>
      </c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8"/>
      <c r="Z81" s="89" t="s">
        <v>87</v>
      </c>
      <c r="AA81" s="89"/>
      <c r="AB81" s="89"/>
      <c r="AC81" s="89"/>
      <c r="AD81" s="89"/>
      <c r="AE81" s="106" t="s">
        <v>93</v>
      </c>
      <c r="AF81" s="107"/>
      <c r="AG81" s="107"/>
      <c r="AH81" s="107"/>
      <c r="AI81" s="107"/>
      <c r="AJ81" s="107"/>
      <c r="AK81" s="107"/>
      <c r="AL81" s="107"/>
      <c r="AM81" s="107"/>
      <c r="AN81" s="108"/>
      <c r="AO81" s="73">
        <v>206820</v>
      </c>
      <c r="AP81" s="73"/>
      <c r="AQ81" s="73"/>
      <c r="AR81" s="73"/>
      <c r="AS81" s="73"/>
      <c r="AT81" s="73"/>
      <c r="AU81" s="73"/>
      <c r="AV81" s="73"/>
      <c r="AW81" s="73">
        <v>0</v>
      </c>
      <c r="AX81" s="73"/>
      <c r="AY81" s="73"/>
      <c r="AZ81" s="73"/>
      <c r="BA81" s="73"/>
      <c r="BB81" s="73"/>
      <c r="BC81" s="73"/>
      <c r="BD81" s="73"/>
      <c r="BE81" s="73">
        <v>206820</v>
      </c>
      <c r="BF81" s="73"/>
      <c r="BG81" s="73"/>
      <c r="BH81" s="73"/>
      <c r="BI81" s="73"/>
      <c r="BJ81" s="73"/>
      <c r="BK81" s="73"/>
      <c r="BL81" s="73"/>
    </row>
    <row r="82" spans="1:64" ht="25.5" customHeight="1">
      <c r="A82" s="50">
        <v>843</v>
      </c>
      <c r="B82" s="50"/>
      <c r="C82" s="50"/>
      <c r="D82" s="50"/>
      <c r="E82" s="50"/>
      <c r="F82" s="50"/>
      <c r="G82" s="106" t="s">
        <v>97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89" t="s">
        <v>87</v>
      </c>
      <c r="AA82" s="89"/>
      <c r="AB82" s="89"/>
      <c r="AC82" s="89"/>
      <c r="AD82" s="89"/>
      <c r="AE82" s="106" t="s">
        <v>88</v>
      </c>
      <c r="AF82" s="107"/>
      <c r="AG82" s="107"/>
      <c r="AH82" s="107"/>
      <c r="AI82" s="107"/>
      <c r="AJ82" s="107"/>
      <c r="AK82" s="107"/>
      <c r="AL82" s="107"/>
      <c r="AM82" s="107"/>
      <c r="AN82" s="108"/>
      <c r="AO82" s="73">
        <v>2785200</v>
      </c>
      <c r="AP82" s="73"/>
      <c r="AQ82" s="73"/>
      <c r="AR82" s="73"/>
      <c r="AS82" s="73"/>
      <c r="AT82" s="73"/>
      <c r="AU82" s="73"/>
      <c r="AV82" s="73"/>
      <c r="AW82" s="73">
        <v>0</v>
      </c>
      <c r="AX82" s="73"/>
      <c r="AY82" s="73"/>
      <c r="AZ82" s="73"/>
      <c r="BA82" s="73"/>
      <c r="BB82" s="73"/>
      <c r="BC82" s="73"/>
      <c r="BD82" s="73"/>
      <c r="BE82" s="73">
        <v>2785200</v>
      </c>
      <c r="BF82" s="73"/>
      <c r="BG82" s="73"/>
      <c r="BH82" s="73"/>
      <c r="BI82" s="73"/>
      <c r="BJ82" s="73"/>
      <c r="BK82" s="73"/>
      <c r="BL82" s="73"/>
    </row>
    <row r="83" spans="1:64" ht="25.5" customHeight="1">
      <c r="A83" s="50">
        <v>844</v>
      </c>
      <c r="B83" s="50"/>
      <c r="C83" s="50"/>
      <c r="D83" s="50"/>
      <c r="E83" s="50"/>
      <c r="F83" s="50"/>
      <c r="G83" s="106" t="s">
        <v>98</v>
      </c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8"/>
      <c r="Z83" s="89" t="s">
        <v>87</v>
      </c>
      <c r="AA83" s="89"/>
      <c r="AB83" s="89"/>
      <c r="AC83" s="89"/>
      <c r="AD83" s="89"/>
      <c r="AE83" s="106" t="s">
        <v>88</v>
      </c>
      <c r="AF83" s="107"/>
      <c r="AG83" s="107"/>
      <c r="AH83" s="107"/>
      <c r="AI83" s="107"/>
      <c r="AJ83" s="107"/>
      <c r="AK83" s="107"/>
      <c r="AL83" s="107"/>
      <c r="AM83" s="107"/>
      <c r="AN83" s="108"/>
      <c r="AO83" s="73">
        <v>9840</v>
      </c>
      <c r="AP83" s="73"/>
      <c r="AQ83" s="73"/>
      <c r="AR83" s="73"/>
      <c r="AS83" s="73"/>
      <c r="AT83" s="73"/>
      <c r="AU83" s="73"/>
      <c r="AV83" s="73"/>
      <c r="AW83" s="73">
        <v>0</v>
      </c>
      <c r="AX83" s="73"/>
      <c r="AY83" s="73"/>
      <c r="AZ83" s="73"/>
      <c r="BA83" s="73"/>
      <c r="BB83" s="73"/>
      <c r="BC83" s="73"/>
      <c r="BD83" s="73"/>
      <c r="BE83" s="73">
        <v>9840</v>
      </c>
      <c r="BF83" s="73"/>
      <c r="BG83" s="73"/>
      <c r="BH83" s="73"/>
      <c r="BI83" s="73"/>
      <c r="BJ83" s="73"/>
      <c r="BK83" s="73"/>
      <c r="BL83" s="73"/>
    </row>
    <row r="84" spans="1:64" ht="25.5" customHeight="1">
      <c r="A84" s="50">
        <v>845</v>
      </c>
      <c r="B84" s="50"/>
      <c r="C84" s="50"/>
      <c r="D84" s="50"/>
      <c r="E84" s="50"/>
      <c r="F84" s="50"/>
      <c r="G84" s="106" t="s">
        <v>99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89" t="s">
        <v>87</v>
      </c>
      <c r="AA84" s="89"/>
      <c r="AB84" s="89"/>
      <c r="AC84" s="89"/>
      <c r="AD84" s="89"/>
      <c r="AE84" s="106" t="s">
        <v>88</v>
      </c>
      <c r="AF84" s="107"/>
      <c r="AG84" s="107"/>
      <c r="AH84" s="107"/>
      <c r="AI84" s="107"/>
      <c r="AJ84" s="107"/>
      <c r="AK84" s="107"/>
      <c r="AL84" s="107"/>
      <c r="AM84" s="107"/>
      <c r="AN84" s="108"/>
      <c r="AO84" s="73">
        <v>0</v>
      </c>
      <c r="AP84" s="73"/>
      <c r="AQ84" s="73"/>
      <c r="AR84" s="73"/>
      <c r="AS84" s="73"/>
      <c r="AT84" s="73"/>
      <c r="AU84" s="73"/>
      <c r="AV84" s="73"/>
      <c r="AW84" s="73">
        <v>95000</v>
      </c>
      <c r="AX84" s="73"/>
      <c r="AY84" s="73"/>
      <c r="AZ84" s="73"/>
      <c r="BA84" s="73"/>
      <c r="BB84" s="73"/>
      <c r="BC84" s="73"/>
      <c r="BD84" s="73"/>
      <c r="BE84" s="73">
        <v>95000</v>
      </c>
      <c r="BF84" s="73"/>
      <c r="BG84" s="73"/>
      <c r="BH84" s="73"/>
      <c r="BI84" s="73"/>
      <c r="BJ84" s="73"/>
      <c r="BK84" s="73"/>
      <c r="BL84" s="73"/>
    </row>
    <row r="85" spans="1:64" ht="25.5" customHeight="1">
      <c r="A85" s="50">
        <v>846</v>
      </c>
      <c r="B85" s="50"/>
      <c r="C85" s="50"/>
      <c r="D85" s="50"/>
      <c r="E85" s="50"/>
      <c r="F85" s="50"/>
      <c r="G85" s="106" t="s">
        <v>100</v>
      </c>
      <c r="H85" s="107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7"/>
      <c r="V85" s="107"/>
      <c r="W85" s="107"/>
      <c r="X85" s="107"/>
      <c r="Y85" s="108"/>
      <c r="Z85" s="89" t="s">
        <v>87</v>
      </c>
      <c r="AA85" s="89"/>
      <c r="AB85" s="89"/>
      <c r="AC85" s="89"/>
      <c r="AD85" s="89"/>
      <c r="AE85" s="106" t="s">
        <v>101</v>
      </c>
      <c r="AF85" s="107"/>
      <c r="AG85" s="107"/>
      <c r="AH85" s="107"/>
      <c r="AI85" s="107"/>
      <c r="AJ85" s="107"/>
      <c r="AK85" s="107"/>
      <c r="AL85" s="107"/>
      <c r="AM85" s="107"/>
      <c r="AN85" s="108"/>
      <c r="AO85" s="73">
        <v>0</v>
      </c>
      <c r="AP85" s="73"/>
      <c r="AQ85" s="73"/>
      <c r="AR85" s="73"/>
      <c r="AS85" s="73"/>
      <c r="AT85" s="73"/>
      <c r="AU85" s="73"/>
      <c r="AV85" s="73"/>
      <c r="AW85" s="73">
        <v>595146</v>
      </c>
      <c r="AX85" s="73"/>
      <c r="AY85" s="73"/>
      <c r="AZ85" s="73"/>
      <c r="BA85" s="73"/>
      <c r="BB85" s="73"/>
      <c r="BC85" s="73"/>
      <c r="BD85" s="73"/>
      <c r="BE85" s="73">
        <v>595146</v>
      </c>
      <c r="BF85" s="73"/>
      <c r="BG85" s="73"/>
      <c r="BH85" s="73"/>
      <c r="BI85" s="73"/>
      <c r="BJ85" s="73"/>
      <c r="BK85" s="73"/>
      <c r="BL85" s="73"/>
    </row>
    <row r="86" spans="1:64" ht="25.5" customHeight="1">
      <c r="A86" s="50">
        <v>889</v>
      </c>
      <c r="B86" s="50"/>
      <c r="C86" s="50"/>
      <c r="D86" s="50"/>
      <c r="E86" s="50"/>
      <c r="F86" s="50"/>
      <c r="G86" s="106" t="s">
        <v>102</v>
      </c>
      <c r="H86" s="107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7"/>
      <c r="V86" s="107"/>
      <c r="W86" s="107"/>
      <c r="X86" s="107"/>
      <c r="Y86" s="108"/>
      <c r="Z86" s="89" t="s">
        <v>87</v>
      </c>
      <c r="AA86" s="89"/>
      <c r="AB86" s="89"/>
      <c r="AC86" s="89"/>
      <c r="AD86" s="89"/>
      <c r="AE86" s="106" t="s">
        <v>103</v>
      </c>
      <c r="AF86" s="107"/>
      <c r="AG86" s="107"/>
      <c r="AH86" s="107"/>
      <c r="AI86" s="107"/>
      <c r="AJ86" s="107"/>
      <c r="AK86" s="107"/>
      <c r="AL86" s="107"/>
      <c r="AM86" s="107"/>
      <c r="AN86" s="108"/>
      <c r="AO86" s="73">
        <v>120000</v>
      </c>
      <c r="AP86" s="73"/>
      <c r="AQ86" s="73"/>
      <c r="AR86" s="73"/>
      <c r="AS86" s="73"/>
      <c r="AT86" s="73"/>
      <c r="AU86" s="73"/>
      <c r="AV86" s="73"/>
      <c r="AW86" s="73">
        <v>0</v>
      </c>
      <c r="AX86" s="73"/>
      <c r="AY86" s="73"/>
      <c r="AZ86" s="73"/>
      <c r="BA86" s="73"/>
      <c r="BB86" s="73"/>
      <c r="BC86" s="73"/>
      <c r="BD86" s="73"/>
      <c r="BE86" s="73">
        <v>120000</v>
      </c>
      <c r="BF86" s="73"/>
      <c r="BG86" s="73"/>
      <c r="BH86" s="73"/>
      <c r="BI86" s="73"/>
      <c r="BJ86" s="73"/>
      <c r="BK86" s="73"/>
      <c r="BL86" s="73"/>
    </row>
    <row r="87" spans="1:64" ht="25.5" customHeight="1">
      <c r="A87" s="50">
        <v>890</v>
      </c>
      <c r="B87" s="50"/>
      <c r="C87" s="50"/>
      <c r="D87" s="50"/>
      <c r="E87" s="50"/>
      <c r="F87" s="50"/>
      <c r="G87" s="106" t="s">
        <v>104</v>
      </c>
      <c r="H87" s="107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7"/>
      <c r="V87" s="107"/>
      <c r="W87" s="107"/>
      <c r="X87" s="107"/>
      <c r="Y87" s="108"/>
      <c r="Z87" s="89" t="s">
        <v>87</v>
      </c>
      <c r="AA87" s="89"/>
      <c r="AB87" s="89"/>
      <c r="AC87" s="89"/>
      <c r="AD87" s="89"/>
      <c r="AE87" s="106" t="s">
        <v>103</v>
      </c>
      <c r="AF87" s="107"/>
      <c r="AG87" s="107"/>
      <c r="AH87" s="107"/>
      <c r="AI87" s="107"/>
      <c r="AJ87" s="107"/>
      <c r="AK87" s="107"/>
      <c r="AL87" s="107"/>
      <c r="AM87" s="107"/>
      <c r="AN87" s="108"/>
      <c r="AO87" s="73">
        <v>1440</v>
      </c>
      <c r="AP87" s="73"/>
      <c r="AQ87" s="73"/>
      <c r="AR87" s="73"/>
      <c r="AS87" s="73"/>
      <c r="AT87" s="73"/>
      <c r="AU87" s="73"/>
      <c r="AV87" s="73"/>
      <c r="AW87" s="73">
        <v>0</v>
      </c>
      <c r="AX87" s="73"/>
      <c r="AY87" s="73"/>
      <c r="AZ87" s="73"/>
      <c r="BA87" s="73"/>
      <c r="BB87" s="73"/>
      <c r="BC87" s="73"/>
      <c r="BD87" s="73"/>
      <c r="BE87" s="73">
        <v>1440</v>
      </c>
      <c r="BF87" s="73"/>
      <c r="BG87" s="73"/>
      <c r="BH87" s="73"/>
      <c r="BI87" s="73"/>
      <c r="BJ87" s="73"/>
      <c r="BK87" s="73"/>
      <c r="BL87" s="73"/>
    </row>
    <row r="88" spans="1:64" ht="25.5" customHeight="1">
      <c r="A88" s="50">
        <v>891</v>
      </c>
      <c r="B88" s="50"/>
      <c r="C88" s="50"/>
      <c r="D88" s="50"/>
      <c r="E88" s="50"/>
      <c r="F88" s="50"/>
      <c r="G88" s="106" t="s">
        <v>105</v>
      </c>
      <c r="H88" s="107"/>
      <c r="I88" s="107"/>
      <c r="J88" s="107"/>
      <c r="K88" s="107"/>
      <c r="L88" s="107"/>
      <c r="M88" s="107"/>
      <c r="N88" s="107"/>
      <c r="O88" s="107"/>
      <c r="P88" s="107"/>
      <c r="Q88" s="107"/>
      <c r="R88" s="107"/>
      <c r="S88" s="107"/>
      <c r="T88" s="107"/>
      <c r="U88" s="107"/>
      <c r="V88" s="107"/>
      <c r="W88" s="107"/>
      <c r="X88" s="107"/>
      <c r="Y88" s="108"/>
      <c r="Z88" s="89" t="s">
        <v>87</v>
      </c>
      <c r="AA88" s="89"/>
      <c r="AB88" s="89"/>
      <c r="AC88" s="89"/>
      <c r="AD88" s="89"/>
      <c r="AE88" s="106" t="s">
        <v>106</v>
      </c>
      <c r="AF88" s="107"/>
      <c r="AG88" s="107"/>
      <c r="AH88" s="107"/>
      <c r="AI88" s="107"/>
      <c r="AJ88" s="107"/>
      <c r="AK88" s="107"/>
      <c r="AL88" s="107"/>
      <c r="AM88" s="107"/>
      <c r="AN88" s="108"/>
      <c r="AO88" s="73">
        <v>20000</v>
      </c>
      <c r="AP88" s="73"/>
      <c r="AQ88" s="73"/>
      <c r="AR88" s="73"/>
      <c r="AS88" s="73"/>
      <c r="AT88" s="73"/>
      <c r="AU88" s="73"/>
      <c r="AV88" s="73"/>
      <c r="AW88" s="73">
        <v>0</v>
      </c>
      <c r="AX88" s="73"/>
      <c r="AY88" s="73"/>
      <c r="AZ88" s="73"/>
      <c r="BA88" s="73"/>
      <c r="BB88" s="73"/>
      <c r="BC88" s="73"/>
      <c r="BD88" s="73"/>
      <c r="BE88" s="73">
        <v>20000</v>
      </c>
      <c r="BF88" s="73"/>
      <c r="BG88" s="73"/>
      <c r="BH88" s="73"/>
      <c r="BI88" s="73"/>
      <c r="BJ88" s="73"/>
      <c r="BK88" s="73"/>
      <c r="BL88" s="73"/>
    </row>
    <row r="89" spans="1:64" ht="25.5" customHeight="1">
      <c r="A89" s="50">
        <v>927</v>
      </c>
      <c r="B89" s="50"/>
      <c r="C89" s="50"/>
      <c r="D89" s="50"/>
      <c r="E89" s="50"/>
      <c r="F89" s="50"/>
      <c r="G89" s="106" t="s">
        <v>107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89" t="s">
        <v>87</v>
      </c>
      <c r="AA89" s="89"/>
      <c r="AB89" s="89"/>
      <c r="AC89" s="89"/>
      <c r="AD89" s="89"/>
      <c r="AE89" s="106" t="s">
        <v>108</v>
      </c>
      <c r="AF89" s="107"/>
      <c r="AG89" s="107"/>
      <c r="AH89" s="107"/>
      <c r="AI89" s="107"/>
      <c r="AJ89" s="107"/>
      <c r="AK89" s="107"/>
      <c r="AL89" s="107"/>
      <c r="AM89" s="107"/>
      <c r="AN89" s="108"/>
      <c r="AO89" s="73">
        <v>0</v>
      </c>
      <c r="AP89" s="73"/>
      <c r="AQ89" s="73"/>
      <c r="AR89" s="73"/>
      <c r="AS89" s="73"/>
      <c r="AT89" s="73"/>
      <c r="AU89" s="73"/>
      <c r="AV89" s="73"/>
      <c r="AW89" s="73">
        <v>25084.6</v>
      </c>
      <c r="AX89" s="73"/>
      <c r="AY89" s="73"/>
      <c r="AZ89" s="73"/>
      <c r="BA89" s="73"/>
      <c r="BB89" s="73"/>
      <c r="BC89" s="73"/>
      <c r="BD89" s="73"/>
      <c r="BE89" s="73">
        <v>25084.6</v>
      </c>
      <c r="BF89" s="73"/>
      <c r="BG89" s="73"/>
      <c r="BH89" s="73"/>
      <c r="BI89" s="73"/>
      <c r="BJ89" s="73"/>
      <c r="BK89" s="73"/>
      <c r="BL89" s="73"/>
    </row>
    <row r="90" spans="1:64" ht="25.5" customHeight="1">
      <c r="A90" s="50">
        <v>952</v>
      </c>
      <c r="B90" s="50"/>
      <c r="C90" s="50"/>
      <c r="D90" s="50"/>
      <c r="E90" s="50"/>
      <c r="F90" s="50"/>
      <c r="G90" s="106" t="s">
        <v>109</v>
      </c>
      <c r="H90" s="107"/>
      <c r="I90" s="107"/>
      <c r="J90" s="107"/>
      <c r="K90" s="107"/>
      <c r="L90" s="107"/>
      <c r="M90" s="107"/>
      <c r="N90" s="107"/>
      <c r="O90" s="107"/>
      <c r="P90" s="107"/>
      <c r="Q90" s="107"/>
      <c r="R90" s="107"/>
      <c r="S90" s="107"/>
      <c r="T90" s="107"/>
      <c r="U90" s="107"/>
      <c r="V90" s="107"/>
      <c r="W90" s="107"/>
      <c r="X90" s="107"/>
      <c r="Y90" s="108"/>
      <c r="Z90" s="89" t="s">
        <v>87</v>
      </c>
      <c r="AA90" s="89"/>
      <c r="AB90" s="89"/>
      <c r="AC90" s="89"/>
      <c r="AD90" s="89"/>
      <c r="AE90" s="106" t="s">
        <v>110</v>
      </c>
      <c r="AF90" s="107"/>
      <c r="AG90" s="107"/>
      <c r="AH90" s="107"/>
      <c r="AI90" s="107"/>
      <c r="AJ90" s="107"/>
      <c r="AK90" s="107"/>
      <c r="AL90" s="107"/>
      <c r="AM90" s="107"/>
      <c r="AN90" s="108"/>
      <c r="AO90" s="73">
        <v>107767</v>
      </c>
      <c r="AP90" s="73"/>
      <c r="AQ90" s="73"/>
      <c r="AR90" s="73"/>
      <c r="AS90" s="73"/>
      <c r="AT90" s="73"/>
      <c r="AU90" s="73"/>
      <c r="AV90" s="73"/>
      <c r="AW90" s="73">
        <v>0</v>
      </c>
      <c r="AX90" s="73"/>
      <c r="AY90" s="73"/>
      <c r="AZ90" s="73"/>
      <c r="BA90" s="73"/>
      <c r="BB90" s="73"/>
      <c r="BC90" s="73"/>
      <c r="BD90" s="73"/>
      <c r="BE90" s="73">
        <v>107767</v>
      </c>
      <c r="BF90" s="73"/>
      <c r="BG90" s="73"/>
      <c r="BH90" s="73"/>
      <c r="BI90" s="73"/>
      <c r="BJ90" s="73"/>
      <c r="BK90" s="73"/>
      <c r="BL90" s="73"/>
    </row>
    <row r="91" spans="1:64" s="4" customFormat="1" ht="12.75" customHeight="1">
      <c r="A91" s="53">
        <v>0</v>
      </c>
      <c r="B91" s="53"/>
      <c r="C91" s="53"/>
      <c r="D91" s="53"/>
      <c r="E91" s="53"/>
      <c r="F91" s="53"/>
      <c r="G91" s="109" t="s">
        <v>111</v>
      </c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1"/>
      <c r="Z91" s="54"/>
      <c r="AA91" s="54"/>
      <c r="AB91" s="54"/>
      <c r="AC91" s="54"/>
      <c r="AD91" s="54"/>
      <c r="AE91" s="109"/>
      <c r="AF91" s="110"/>
      <c r="AG91" s="110"/>
      <c r="AH91" s="110"/>
      <c r="AI91" s="110"/>
      <c r="AJ91" s="110"/>
      <c r="AK91" s="110"/>
      <c r="AL91" s="110"/>
      <c r="AM91" s="110"/>
      <c r="AN91" s="11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</row>
    <row r="92" spans="1:64" ht="25.5" customHeight="1">
      <c r="A92" s="50">
        <v>847</v>
      </c>
      <c r="B92" s="50"/>
      <c r="C92" s="50"/>
      <c r="D92" s="50"/>
      <c r="E92" s="50"/>
      <c r="F92" s="50"/>
      <c r="G92" s="106" t="s">
        <v>112</v>
      </c>
      <c r="H92" s="107"/>
      <c r="I92" s="107"/>
      <c r="J92" s="107"/>
      <c r="K92" s="107"/>
      <c r="L92" s="107"/>
      <c r="M92" s="107"/>
      <c r="N92" s="107"/>
      <c r="O92" s="107"/>
      <c r="P92" s="107"/>
      <c r="Q92" s="107"/>
      <c r="R92" s="107"/>
      <c r="S92" s="107"/>
      <c r="T92" s="107"/>
      <c r="U92" s="107"/>
      <c r="V92" s="107"/>
      <c r="W92" s="107"/>
      <c r="X92" s="107"/>
      <c r="Y92" s="108"/>
      <c r="Z92" s="89" t="s">
        <v>113</v>
      </c>
      <c r="AA92" s="89"/>
      <c r="AB92" s="89"/>
      <c r="AC92" s="89"/>
      <c r="AD92" s="89"/>
      <c r="AE92" s="106" t="s">
        <v>88</v>
      </c>
      <c r="AF92" s="107"/>
      <c r="AG92" s="107"/>
      <c r="AH92" s="107"/>
      <c r="AI92" s="107"/>
      <c r="AJ92" s="107"/>
      <c r="AK92" s="107"/>
      <c r="AL92" s="107"/>
      <c r="AM92" s="107"/>
      <c r="AN92" s="108"/>
      <c r="AO92" s="73">
        <v>152</v>
      </c>
      <c r="AP92" s="73"/>
      <c r="AQ92" s="73"/>
      <c r="AR92" s="73"/>
      <c r="AS92" s="73"/>
      <c r="AT92" s="73"/>
      <c r="AU92" s="73"/>
      <c r="AV92" s="73"/>
      <c r="AW92" s="73">
        <v>0</v>
      </c>
      <c r="AX92" s="73"/>
      <c r="AY92" s="73"/>
      <c r="AZ92" s="73"/>
      <c r="BA92" s="73"/>
      <c r="BB92" s="73"/>
      <c r="BC92" s="73"/>
      <c r="BD92" s="73"/>
      <c r="BE92" s="73">
        <v>152</v>
      </c>
      <c r="BF92" s="73"/>
      <c r="BG92" s="73"/>
      <c r="BH92" s="73"/>
      <c r="BI92" s="73"/>
      <c r="BJ92" s="73"/>
      <c r="BK92" s="73"/>
      <c r="BL92" s="73"/>
    </row>
    <row r="93" spans="1:64" ht="25.5" customHeight="1">
      <c r="A93" s="50">
        <v>848</v>
      </c>
      <c r="B93" s="50"/>
      <c r="C93" s="50"/>
      <c r="D93" s="50"/>
      <c r="E93" s="50"/>
      <c r="F93" s="50"/>
      <c r="G93" s="106" t="s">
        <v>114</v>
      </c>
      <c r="H93" s="107"/>
      <c r="I93" s="107"/>
      <c r="J93" s="107"/>
      <c r="K93" s="107"/>
      <c r="L93" s="107"/>
      <c r="M93" s="107"/>
      <c r="N93" s="107"/>
      <c r="O93" s="107"/>
      <c r="P93" s="107"/>
      <c r="Q93" s="107"/>
      <c r="R93" s="107"/>
      <c r="S93" s="107"/>
      <c r="T93" s="107"/>
      <c r="U93" s="107"/>
      <c r="V93" s="107"/>
      <c r="W93" s="107"/>
      <c r="X93" s="107"/>
      <c r="Y93" s="108"/>
      <c r="Z93" s="89" t="s">
        <v>113</v>
      </c>
      <c r="AA93" s="89"/>
      <c r="AB93" s="89"/>
      <c r="AC93" s="89"/>
      <c r="AD93" s="89"/>
      <c r="AE93" s="106" t="s">
        <v>88</v>
      </c>
      <c r="AF93" s="107"/>
      <c r="AG93" s="107"/>
      <c r="AH93" s="107"/>
      <c r="AI93" s="107"/>
      <c r="AJ93" s="107"/>
      <c r="AK93" s="107"/>
      <c r="AL93" s="107"/>
      <c r="AM93" s="107"/>
      <c r="AN93" s="108"/>
      <c r="AO93" s="73">
        <v>818</v>
      </c>
      <c r="AP93" s="73"/>
      <c r="AQ93" s="73"/>
      <c r="AR93" s="73"/>
      <c r="AS93" s="73"/>
      <c r="AT93" s="73"/>
      <c r="AU93" s="73"/>
      <c r="AV93" s="73"/>
      <c r="AW93" s="73">
        <v>910</v>
      </c>
      <c r="AX93" s="73"/>
      <c r="AY93" s="73"/>
      <c r="AZ93" s="73"/>
      <c r="BA93" s="73"/>
      <c r="BB93" s="73"/>
      <c r="BC93" s="73"/>
      <c r="BD93" s="73"/>
      <c r="BE93" s="73">
        <v>1728</v>
      </c>
      <c r="BF93" s="73"/>
      <c r="BG93" s="73"/>
      <c r="BH93" s="73"/>
      <c r="BI93" s="73"/>
      <c r="BJ93" s="73"/>
      <c r="BK93" s="73"/>
      <c r="BL93" s="73"/>
    </row>
    <row r="94" spans="1:64" ht="25.5" customHeight="1">
      <c r="A94" s="50">
        <v>849</v>
      </c>
      <c r="B94" s="50"/>
      <c r="C94" s="50"/>
      <c r="D94" s="50"/>
      <c r="E94" s="50"/>
      <c r="F94" s="50"/>
      <c r="G94" s="106" t="s">
        <v>115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89" t="s">
        <v>113</v>
      </c>
      <c r="AA94" s="89"/>
      <c r="AB94" s="89"/>
      <c r="AC94" s="89"/>
      <c r="AD94" s="89"/>
      <c r="AE94" s="106" t="s">
        <v>88</v>
      </c>
      <c r="AF94" s="107"/>
      <c r="AG94" s="107"/>
      <c r="AH94" s="107"/>
      <c r="AI94" s="107"/>
      <c r="AJ94" s="107"/>
      <c r="AK94" s="107"/>
      <c r="AL94" s="107"/>
      <c r="AM94" s="107"/>
      <c r="AN94" s="108"/>
      <c r="AO94" s="73">
        <v>4</v>
      </c>
      <c r="AP94" s="73"/>
      <c r="AQ94" s="73"/>
      <c r="AR94" s="73"/>
      <c r="AS94" s="73"/>
      <c r="AT94" s="73"/>
      <c r="AU94" s="73"/>
      <c r="AV94" s="73"/>
      <c r="AW94" s="73">
        <v>1</v>
      </c>
      <c r="AX94" s="73"/>
      <c r="AY94" s="73"/>
      <c r="AZ94" s="73"/>
      <c r="BA94" s="73"/>
      <c r="BB94" s="73"/>
      <c r="BC94" s="73"/>
      <c r="BD94" s="73"/>
      <c r="BE94" s="73">
        <v>5</v>
      </c>
      <c r="BF94" s="73"/>
      <c r="BG94" s="73"/>
      <c r="BH94" s="73"/>
      <c r="BI94" s="73"/>
      <c r="BJ94" s="73"/>
      <c r="BK94" s="73"/>
      <c r="BL94" s="73"/>
    </row>
    <row r="95" spans="1:64" ht="25.5" customHeight="1">
      <c r="A95" s="50">
        <v>850</v>
      </c>
      <c r="B95" s="50"/>
      <c r="C95" s="50"/>
      <c r="D95" s="50"/>
      <c r="E95" s="50"/>
      <c r="F95" s="50"/>
      <c r="G95" s="106" t="s">
        <v>116</v>
      </c>
      <c r="H95" s="107"/>
      <c r="I95" s="107"/>
      <c r="J95" s="107"/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8"/>
      <c r="Z95" s="89" t="s">
        <v>113</v>
      </c>
      <c r="AA95" s="89"/>
      <c r="AB95" s="89"/>
      <c r="AC95" s="89"/>
      <c r="AD95" s="89"/>
      <c r="AE95" s="106" t="s">
        <v>88</v>
      </c>
      <c r="AF95" s="107"/>
      <c r="AG95" s="107"/>
      <c r="AH95" s="107"/>
      <c r="AI95" s="107"/>
      <c r="AJ95" s="107"/>
      <c r="AK95" s="107"/>
      <c r="AL95" s="107"/>
      <c r="AM95" s="107"/>
      <c r="AN95" s="108"/>
      <c r="AO95" s="73">
        <v>5</v>
      </c>
      <c r="AP95" s="73"/>
      <c r="AQ95" s="73"/>
      <c r="AR95" s="73"/>
      <c r="AS95" s="73"/>
      <c r="AT95" s="73"/>
      <c r="AU95" s="73"/>
      <c r="AV95" s="73"/>
      <c r="AW95" s="73">
        <v>0</v>
      </c>
      <c r="AX95" s="73"/>
      <c r="AY95" s="73"/>
      <c r="AZ95" s="73"/>
      <c r="BA95" s="73"/>
      <c r="BB95" s="73"/>
      <c r="BC95" s="73"/>
      <c r="BD95" s="73"/>
      <c r="BE95" s="73">
        <v>5</v>
      </c>
      <c r="BF95" s="73"/>
      <c r="BG95" s="73"/>
      <c r="BH95" s="73"/>
      <c r="BI95" s="73"/>
      <c r="BJ95" s="73"/>
      <c r="BK95" s="73"/>
      <c r="BL95" s="73"/>
    </row>
    <row r="96" spans="1:64" ht="25.5" customHeight="1">
      <c r="A96" s="50">
        <v>852</v>
      </c>
      <c r="B96" s="50"/>
      <c r="C96" s="50"/>
      <c r="D96" s="50"/>
      <c r="E96" s="50"/>
      <c r="F96" s="50"/>
      <c r="G96" s="106" t="s">
        <v>117</v>
      </c>
      <c r="H96" s="107"/>
      <c r="I96" s="107"/>
      <c r="J96" s="107"/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8"/>
      <c r="Z96" s="89" t="s">
        <v>113</v>
      </c>
      <c r="AA96" s="89"/>
      <c r="AB96" s="89"/>
      <c r="AC96" s="89"/>
      <c r="AD96" s="89"/>
      <c r="AE96" s="106" t="s">
        <v>88</v>
      </c>
      <c r="AF96" s="107"/>
      <c r="AG96" s="107"/>
      <c r="AH96" s="107"/>
      <c r="AI96" s="107"/>
      <c r="AJ96" s="107"/>
      <c r="AK96" s="107"/>
      <c r="AL96" s="107"/>
      <c r="AM96" s="107"/>
      <c r="AN96" s="108"/>
      <c r="AO96" s="73">
        <v>212</v>
      </c>
      <c r="AP96" s="73"/>
      <c r="AQ96" s="73"/>
      <c r="AR96" s="73"/>
      <c r="AS96" s="73"/>
      <c r="AT96" s="73"/>
      <c r="AU96" s="73"/>
      <c r="AV96" s="73"/>
      <c r="AW96" s="73">
        <v>0</v>
      </c>
      <c r="AX96" s="73"/>
      <c r="AY96" s="73"/>
      <c r="AZ96" s="73"/>
      <c r="BA96" s="73"/>
      <c r="BB96" s="73"/>
      <c r="BC96" s="73"/>
      <c r="BD96" s="73"/>
      <c r="BE96" s="73">
        <v>212</v>
      </c>
      <c r="BF96" s="73"/>
      <c r="BG96" s="73"/>
      <c r="BH96" s="73"/>
      <c r="BI96" s="73"/>
      <c r="BJ96" s="73"/>
      <c r="BK96" s="73"/>
      <c r="BL96" s="73"/>
    </row>
    <row r="97" spans="1:64" ht="25.5" customHeight="1">
      <c r="A97" s="50">
        <v>854</v>
      </c>
      <c r="B97" s="50"/>
      <c r="C97" s="50"/>
      <c r="D97" s="50"/>
      <c r="E97" s="50"/>
      <c r="F97" s="50"/>
      <c r="G97" s="106" t="s">
        <v>118</v>
      </c>
      <c r="H97" s="107"/>
      <c r="I97" s="107"/>
      <c r="J97" s="107"/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8"/>
      <c r="Z97" s="89" t="s">
        <v>113</v>
      </c>
      <c r="AA97" s="89"/>
      <c r="AB97" s="89"/>
      <c r="AC97" s="89"/>
      <c r="AD97" s="89"/>
      <c r="AE97" s="106" t="s">
        <v>88</v>
      </c>
      <c r="AF97" s="107"/>
      <c r="AG97" s="107"/>
      <c r="AH97" s="107"/>
      <c r="AI97" s="107"/>
      <c r="AJ97" s="107"/>
      <c r="AK97" s="107"/>
      <c r="AL97" s="107"/>
      <c r="AM97" s="107"/>
      <c r="AN97" s="108"/>
      <c r="AO97" s="73">
        <v>10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10</v>
      </c>
      <c r="BF97" s="73"/>
      <c r="BG97" s="73"/>
      <c r="BH97" s="73"/>
      <c r="BI97" s="73"/>
      <c r="BJ97" s="73"/>
      <c r="BK97" s="73"/>
      <c r="BL97" s="73"/>
    </row>
    <row r="98" spans="1:64" ht="25.5" customHeight="1">
      <c r="A98" s="50">
        <v>855</v>
      </c>
      <c r="B98" s="50"/>
      <c r="C98" s="50"/>
      <c r="D98" s="50"/>
      <c r="E98" s="50"/>
      <c r="F98" s="50"/>
      <c r="G98" s="106" t="s">
        <v>119</v>
      </c>
      <c r="H98" s="107"/>
      <c r="I98" s="107"/>
      <c r="J98" s="107"/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8"/>
      <c r="Z98" s="89" t="s">
        <v>113</v>
      </c>
      <c r="AA98" s="89"/>
      <c r="AB98" s="89"/>
      <c r="AC98" s="89"/>
      <c r="AD98" s="89"/>
      <c r="AE98" s="106" t="s">
        <v>88</v>
      </c>
      <c r="AF98" s="107"/>
      <c r="AG98" s="107"/>
      <c r="AH98" s="107"/>
      <c r="AI98" s="107"/>
      <c r="AJ98" s="107"/>
      <c r="AK98" s="107"/>
      <c r="AL98" s="107"/>
      <c r="AM98" s="107"/>
      <c r="AN98" s="108"/>
      <c r="AO98" s="73">
        <v>4</v>
      </c>
      <c r="AP98" s="73"/>
      <c r="AQ98" s="73"/>
      <c r="AR98" s="73"/>
      <c r="AS98" s="73"/>
      <c r="AT98" s="73"/>
      <c r="AU98" s="73"/>
      <c r="AV98" s="73"/>
      <c r="AW98" s="73">
        <v>0</v>
      </c>
      <c r="AX98" s="73"/>
      <c r="AY98" s="73"/>
      <c r="AZ98" s="73"/>
      <c r="BA98" s="73"/>
      <c r="BB98" s="73"/>
      <c r="BC98" s="73"/>
      <c r="BD98" s="73"/>
      <c r="BE98" s="73">
        <v>4</v>
      </c>
      <c r="BF98" s="73"/>
      <c r="BG98" s="73"/>
      <c r="BH98" s="73"/>
      <c r="BI98" s="73"/>
      <c r="BJ98" s="73"/>
      <c r="BK98" s="73"/>
      <c r="BL98" s="73"/>
    </row>
    <row r="99" spans="1:64" ht="25.5" customHeight="1">
      <c r="A99" s="50">
        <v>856</v>
      </c>
      <c r="B99" s="50"/>
      <c r="C99" s="50"/>
      <c r="D99" s="50"/>
      <c r="E99" s="50"/>
      <c r="F99" s="50"/>
      <c r="G99" s="106" t="s">
        <v>120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89" t="s">
        <v>121</v>
      </c>
      <c r="AA99" s="89"/>
      <c r="AB99" s="89"/>
      <c r="AC99" s="89"/>
      <c r="AD99" s="89"/>
      <c r="AE99" s="106" t="s">
        <v>88</v>
      </c>
      <c r="AF99" s="107"/>
      <c r="AG99" s="107"/>
      <c r="AH99" s="107"/>
      <c r="AI99" s="107"/>
      <c r="AJ99" s="107"/>
      <c r="AK99" s="107"/>
      <c r="AL99" s="107"/>
      <c r="AM99" s="107"/>
      <c r="AN99" s="108"/>
      <c r="AO99" s="73">
        <v>4585</v>
      </c>
      <c r="AP99" s="73"/>
      <c r="AQ99" s="73"/>
      <c r="AR99" s="73"/>
      <c r="AS99" s="73"/>
      <c r="AT99" s="73"/>
      <c r="AU99" s="73"/>
      <c r="AV99" s="73"/>
      <c r="AW99" s="73">
        <v>0</v>
      </c>
      <c r="AX99" s="73"/>
      <c r="AY99" s="73"/>
      <c r="AZ99" s="73"/>
      <c r="BA99" s="73"/>
      <c r="BB99" s="73"/>
      <c r="BC99" s="73"/>
      <c r="BD99" s="73"/>
      <c r="BE99" s="73">
        <v>4585</v>
      </c>
      <c r="BF99" s="73"/>
      <c r="BG99" s="73"/>
      <c r="BH99" s="73"/>
      <c r="BI99" s="73"/>
      <c r="BJ99" s="73"/>
      <c r="BK99" s="73"/>
      <c r="BL99" s="73"/>
    </row>
    <row r="100" spans="1:64" ht="25.5" customHeight="1">
      <c r="A100" s="50">
        <v>857</v>
      </c>
      <c r="B100" s="50"/>
      <c r="C100" s="50"/>
      <c r="D100" s="50"/>
      <c r="E100" s="50"/>
      <c r="F100" s="50"/>
      <c r="G100" s="106" t="s">
        <v>122</v>
      </c>
      <c r="H100" s="107"/>
      <c r="I100" s="107"/>
      <c r="J100" s="107"/>
      <c r="K100" s="107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8"/>
      <c r="Z100" s="89" t="s">
        <v>123</v>
      </c>
      <c r="AA100" s="89"/>
      <c r="AB100" s="89"/>
      <c r="AC100" s="89"/>
      <c r="AD100" s="89"/>
      <c r="AE100" s="106" t="s">
        <v>88</v>
      </c>
      <c r="AF100" s="107"/>
      <c r="AG100" s="107"/>
      <c r="AH100" s="107"/>
      <c r="AI100" s="107"/>
      <c r="AJ100" s="107"/>
      <c r="AK100" s="107"/>
      <c r="AL100" s="107"/>
      <c r="AM100" s="107"/>
      <c r="AN100" s="108"/>
      <c r="AO100" s="73">
        <v>422000</v>
      </c>
      <c r="AP100" s="73"/>
      <c r="AQ100" s="73"/>
      <c r="AR100" s="73"/>
      <c r="AS100" s="73"/>
      <c r="AT100" s="73"/>
      <c r="AU100" s="73"/>
      <c r="AV100" s="73"/>
      <c r="AW100" s="73">
        <v>0</v>
      </c>
      <c r="AX100" s="73"/>
      <c r="AY100" s="73"/>
      <c r="AZ100" s="73"/>
      <c r="BA100" s="73"/>
      <c r="BB100" s="73"/>
      <c r="BC100" s="73"/>
      <c r="BD100" s="73"/>
      <c r="BE100" s="73">
        <v>422000</v>
      </c>
      <c r="BF100" s="73"/>
      <c r="BG100" s="73"/>
      <c r="BH100" s="73"/>
      <c r="BI100" s="73"/>
      <c r="BJ100" s="73"/>
      <c r="BK100" s="73"/>
      <c r="BL100" s="73"/>
    </row>
    <row r="101" spans="1:64" ht="25.5" customHeight="1">
      <c r="A101" s="50">
        <v>858</v>
      </c>
      <c r="B101" s="50"/>
      <c r="C101" s="50"/>
      <c r="D101" s="50"/>
      <c r="E101" s="50"/>
      <c r="F101" s="50"/>
      <c r="G101" s="106" t="s">
        <v>124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8"/>
      <c r="Z101" s="89" t="s">
        <v>113</v>
      </c>
      <c r="AA101" s="89"/>
      <c r="AB101" s="89"/>
      <c r="AC101" s="89"/>
      <c r="AD101" s="89"/>
      <c r="AE101" s="106" t="s">
        <v>88</v>
      </c>
      <c r="AF101" s="107"/>
      <c r="AG101" s="107"/>
      <c r="AH101" s="107"/>
      <c r="AI101" s="107"/>
      <c r="AJ101" s="107"/>
      <c r="AK101" s="107"/>
      <c r="AL101" s="107"/>
      <c r="AM101" s="107"/>
      <c r="AN101" s="108"/>
      <c r="AO101" s="73">
        <v>22</v>
      </c>
      <c r="AP101" s="73"/>
      <c r="AQ101" s="73"/>
      <c r="AR101" s="73"/>
      <c r="AS101" s="73"/>
      <c r="AT101" s="73"/>
      <c r="AU101" s="73"/>
      <c r="AV101" s="73"/>
      <c r="AW101" s="73">
        <v>0</v>
      </c>
      <c r="AX101" s="73"/>
      <c r="AY101" s="73"/>
      <c r="AZ101" s="73"/>
      <c r="BA101" s="73"/>
      <c r="BB101" s="73"/>
      <c r="BC101" s="73"/>
      <c r="BD101" s="73"/>
      <c r="BE101" s="73">
        <v>22</v>
      </c>
      <c r="BF101" s="73"/>
      <c r="BG101" s="73"/>
      <c r="BH101" s="73"/>
      <c r="BI101" s="73"/>
      <c r="BJ101" s="73"/>
      <c r="BK101" s="73"/>
      <c r="BL101" s="73"/>
    </row>
    <row r="102" spans="1:64" ht="25.5" customHeight="1">
      <c r="A102" s="50">
        <v>859</v>
      </c>
      <c r="B102" s="50"/>
      <c r="C102" s="50"/>
      <c r="D102" s="50"/>
      <c r="E102" s="50"/>
      <c r="F102" s="50"/>
      <c r="G102" s="106" t="s">
        <v>125</v>
      </c>
      <c r="H102" s="107"/>
      <c r="I102" s="107"/>
      <c r="J102" s="107"/>
      <c r="K102" s="107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8"/>
      <c r="Z102" s="89" t="s">
        <v>113</v>
      </c>
      <c r="AA102" s="89"/>
      <c r="AB102" s="89"/>
      <c r="AC102" s="89"/>
      <c r="AD102" s="89"/>
      <c r="AE102" s="106" t="s">
        <v>88</v>
      </c>
      <c r="AF102" s="107"/>
      <c r="AG102" s="107"/>
      <c r="AH102" s="107"/>
      <c r="AI102" s="107"/>
      <c r="AJ102" s="107"/>
      <c r="AK102" s="107"/>
      <c r="AL102" s="107"/>
      <c r="AM102" s="107"/>
      <c r="AN102" s="108"/>
      <c r="AO102" s="73">
        <v>0</v>
      </c>
      <c r="AP102" s="73"/>
      <c r="AQ102" s="73"/>
      <c r="AR102" s="73"/>
      <c r="AS102" s="73"/>
      <c r="AT102" s="73"/>
      <c r="AU102" s="73"/>
      <c r="AV102" s="73"/>
      <c r="AW102" s="73">
        <v>4</v>
      </c>
      <c r="AX102" s="73"/>
      <c r="AY102" s="73"/>
      <c r="AZ102" s="73"/>
      <c r="BA102" s="73"/>
      <c r="BB102" s="73"/>
      <c r="BC102" s="73"/>
      <c r="BD102" s="73"/>
      <c r="BE102" s="73">
        <v>4</v>
      </c>
      <c r="BF102" s="73"/>
      <c r="BG102" s="73"/>
      <c r="BH102" s="73"/>
      <c r="BI102" s="73"/>
      <c r="BJ102" s="73"/>
      <c r="BK102" s="73"/>
      <c r="BL102" s="73"/>
    </row>
    <row r="103" spans="1:64" ht="25.5" customHeight="1">
      <c r="A103" s="50">
        <v>860</v>
      </c>
      <c r="B103" s="50"/>
      <c r="C103" s="50"/>
      <c r="D103" s="50"/>
      <c r="E103" s="50"/>
      <c r="F103" s="50"/>
      <c r="G103" s="106" t="s">
        <v>126</v>
      </c>
      <c r="H103" s="107"/>
      <c r="I103" s="107"/>
      <c r="J103" s="107"/>
      <c r="K103" s="107"/>
      <c r="L103" s="107"/>
      <c r="M103" s="107"/>
      <c r="N103" s="107"/>
      <c r="O103" s="107"/>
      <c r="P103" s="107"/>
      <c r="Q103" s="107"/>
      <c r="R103" s="107"/>
      <c r="S103" s="107"/>
      <c r="T103" s="107"/>
      <c r="U103" s="107"/>
      <c r="V103" s="107"/>
      <c r="W103" s="107"/>
      <c r="X103" s="107"/>
      <c r="Y103" s="108"/>
      <c r="Z103" s="89" t="s">
        <v>113</v>
      </c>
      <c r="AA103" s="89"/>
      <c r="AB103" s="89"/>
      <c r="AC103" s="89"/>
      <c r="AD103" s="89"/>
      <c r="AE103" s="106" t="s">
        <v>101</v>
      </c>
      <c r="AF103" s="107"/>
      <c r="AG103" s="107"/>
      <c r="AH103" s="107"/>
      <c r="AI103" s="107"/>
      <c r="AJ103" s="107"/>
      <c r="AK103" s="107"/>
      <c r="AL103" s="107"/>
      <c r="AM103" s="107"/>
      <c r="AN103" s="108"/>
      <c r="AO103" s="73">
        <v>0</v>
      </c>
      <c r="AP103" s="73"/>
      <c r="AQ103" s="73"/>
      <c r="AR103" s="73"/>
      <c r="AS103" s="73"/>
      <c r="AT103" s="73"/>
      <c r="AU103" s="73"/>
      <c r="AV103" s="73"/>
      <c r="AW103" s="73">
        <v>10</v>
      </c>
      <c r="AX103" s="73"/>
      <c r="AY103" s="73"/>
      <c r="AZ103" s="73"/>
      <c r="BA103" s="73"/>
      <c r="BB103" s="73"/>
      <c r="BC103" s="73"/>
      <c r="BD103" s="73"/>
      <c r="BE103" s="73">
        <v>10</v>
      </c>
      <c r="BF103" s="73"/>
      <c r="BG103" s="73"/>
      <c r="BH103" s="73"/>
      <c r="BI103" s="73"/>
      <c r="BJ103" s="73"/>
      <c r="BK103" s="73"/>
      <c r="BL103" s="73"/>
    </row>
    <row r="104" spans="1:64" ht="12.75" customHeight="1">
      <c r="A104" s="50">
        <v>892</v>
      </c>
      <c r="B104" s="50"/>
      <c r="C104" s="50"/>
      <c r="D104" s="50"/>
      <c r="E104" s="50"/>
      <c r="F104" s="50"/>
      <c r="G104" s="106" t="s">
        <v>127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8"/>
      <c r="Z104" s="89" t="s">
        <v>113</v>
      </c>
      <c r="AA104" s="89"/>
      <c r="AB104" s="89"/>
      <c r="AC104" s="89"/>
      <c r="AD104" s="89"/>
      <c r="AE104" s="106" t="s">
        <v>128</v>
      </c>
      <c r="AF104" s="107"/>
      <c r="AG104" s="107"/>
      <c r="AH104" s="107"/>
      <c r="AI104" s="107"/>
      <c r="AJ104" s="107"/>
      <c r="AK104" s="107"/>
      <c r="AL104" s="107"/>
      <c r="AM104" s="107"/>
      <c r="AN104" s="108"/>
      <c r="AO104" s="73">
        <v>1</v>
      </c>
      <c r="AP104" s="73"/>
      <c r="AQ104" s="73"/>
      <c r="AR104" s="73"/>
      <c r="AS104" s="73"/>
      <c r="AT104" s="73"/>
      <c r="AU104" s="73"/>
      <c r="AV104" s="73"/>
      <c r="AW104" s="73">
        <v>0</v>
      </c>
      <c r="AX104" s="73"/>
      <c r="AY104" s="73"/>
      <c r="AZ104" s="73"/>
      <c r="BA104" s="73"/>
      <c r="BB104" s="73"/>
      <c r="BC104" s="73"/>
      <c r="BD104" s="73"/>
      <c r="BE104" s="73">
        <v>1</v>
      </c>
      <c r="BF104" s="73"/>
      <c r="BG104" s="73"/>
      <c r="BH104" s="73"/>
      <c r="BI104" s="73"/>
      <c r="BJ104" s="73"/>
      <c r="BK104" s="73"/>
      <c r="BL104" s="73"/>
    </row>
    <row r="105" spans="1:64" ht="12.75" customHeight="1">
      <c r="A105" s="50">
        <v>893</v>
      </c>
      <c r="B105" s="50"/>
      <c r="C105" s="50"/>
      <c r="D105" s="50"/>
      <c r="E105" s="50"/>
      <c r="F105" s="50"/>
      <c r="G105" s="106" t="s">
        <v>129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8"/>
      <c r="Z105" s="89" t="s">
        <v>113</v>
      </c>
      <c r="AA105" s="89"/>
      <c r="AB105" s="89"/>
      <c r="AC105" s="89"/>
      <c r="AD105" s="89"/>
      <c r="AE105" s="106" t="s">
        <v>130</v>
      </c>
      <c r="AF105" s="107"/>
      <c r="AG105" s="107"/>
      <c r="AH105" s="107"/>
      <c r="AI105" s="107"/>
      <c r="AJ105" s="107"/>
      <c r="AK105" s="107"/>
      <c r="AL105" s="107"/>
      <c r="AM105" s="107"/>
      <c r="AN105" s="108"/>
      <c r="AO105" s="73">
        <v>1</v>
      </c>
      <c r="AP105" s="73"/>
      <c r="AQ105" s="73"/>
      <c r="AR105" s="73"/>
      <c r="AS105" s="73"/>
      <c r="AT105" s="73"/>
      <c r="AU105" s="73"/>
      <c r="AV105" s="73"/>
      <c r="AW105" s="73">
        <v>0</v>
      </c>
      <c r="AX105" s="73"/>
      <c r="AY105" s="73"/>
      <c r="AZ105" s="73"/>
      <c r="BA105" s="73"/>
      <c r="BB105" s="73"/>
      <c r="BC105" s="73"/>
      <c r="BD105" s="73"/>
      <c r="BE105" s="73">
        <v>1</v>
      </c>
      <c r="BF105" s="73"/>
      <c r="BG105" s="73"/>
      <c r="BH105" s="73"/>
      <c r="BI105" s="73"/>
      <c r="BJ105" s="73"/>
      <c r="BK105" s="73"/>
      <c r="BL105" s="73"/>
    </row>
    <row r="106" spans="1:64" ht="12.75" customHeight="1">
      <c r="A106" s="50">
        <v>894</v>
      </c>
      <c r="B106" s="50"/>
      <c r="C106" s="50"/>
      <c r="D106" s="50"/>
      <c r="E106" s="50"/>
      <c r="F106" s="50"/>
      <c r="G106" s="106" t="s">
        <v>131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8"/>
      <c r="Z106" s="89" t="s">
        <v>113</v>
      </c>
      <c r="AA106" s="89"/>
      <c r="AB106" s="89"/>
      <c r="AC106" s="89"/>
      <c r="AD106" s="89"/>
      <c r="AE106" s="106" t="s">
        <v>130</v>
      </c>
      <c r="AF106" s="107"/>
      <c r="AG106" s="107"/>
      <c r="AH106" s="107"/>
      <c r="AI106" s="107"/>
      <c r="AJ106" s="107"/>
      <c r="AK106" s="107"/>
      <c r="AL106" s="107"/>
      <c r="AM106" s="107"/>
      <c r="AN106" s="108"/>
      <c r="AO106" s="73">
        <v>1</v>
      </c>
      <c r="AP106" s="73"/>
      <c r="AQ106" s="73"/>
      <c r="AR106" s="73"/>
      <c r="AS106" s="73"/>
      <c r="AT106" s="73"/>
      <c r="AU106" s="73"/>
      <c r="AV106" s="73"/>
      <c r="AW106" s="73">
        <v>0</v>
      </c>
      <c r="AX106" s="73"/>
      <c r="AY106" s="73"/>
      <c r="AZ106" s="73"/>
      <c r="BA106" s="73"/>
      <c r="BB106" s="73"/>
      <c r="BC106" s="73"/>
      <c r="BD106" s="73"/>
      <c r="BE106" s="73">
        <v>1</v>
      </c>
      <c r="BF106" s="73"/>
      <c r="BG106" s="73"/>
      <c r="BH106" s="73"/>
      <c r="BI106" s="73"/>
      <c r="BJ106" s="73"/>
      <c r="BK106" s="73"/>
      <c r="BL106" s="73"/>
    </row>
    <row r="107" spans="1:64" ht="12.75" customHeight="1">
      <c r="A107" s="50">
        <v>928</v>
      </c>
      <c r="B107" s="50"/>
      <c r="C107" s="50"/>
      <c r="D107" s="50"/>
      <c r="E107" s="50"/>
      <c r="F107" s="50"/>
      <c r="G107" s="106" t="s">
        <v>132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8"/>
      <c r="Z107" s="89" t="s">
        <v>113</v>
      </c>
      <c r="AA107" s="89"/>
      <c r="AB107" s="89"/>
      <c r="AC107" s="89"/>
      <c r="AD107" s="89"/>
      <c r="AE107" s="106" t="s">
        <v>130</v>
      </c>
      <c r="AF107" s="107"/>
      <c r="AG107" s="107"/>
      <c r="AH107" s="107"/>
      <c r="AI107" s="107"/>
      <c r="AJ107" s="107"/>
      <c r="AK107" s="107"/>
      <c r="AL107" s="107"/>
      <c r="AM107" s="107"/>
      <c r="AN107" s="108"/>
      <c r="AO107" s="73">
        <v>0</v>
      </c>
      <c r="AP107" s="73"/>
      <c r="AQ107" s="73"/>
      <c r="AR107" s="73"/>
      <c r="AS107" s="73"/>
      <c r="AT107" s="73"/>
      <c r="AU107" s="73"/>
      <c r="AV107" s="73"/>
      <c r="AW107" s="73">
        <v>2</v>
      </c>
      <c r="AX107" s="73"/>
      <c r="AY107" s="73"/>
      <c r="AZ107" s="73"/>
      <c r="BA107" s="73"/>
      <c r="BB107" s="73"/>
      <c r="BC107" s="73"/>
      <c r="BD107" s="73"/>
      <c r="BE107" s="73">
        <v>2</v>
      </c>
      <c r="BF107" s="73"/>
      <c r="BG107" s="73"/>
      <c r="BH107" s="73"/>
      <c r="BI107" s="73"/>
      <c r="BJ107" s="73"/>
      <c r="BK107" s="73"/>
      <c r="BL107" s="73"/>
    </row>
    <row r="108" spans="1:64" ht="25.5" customHeight="1">
      <c r="A108" s="50">
        <v>953</v>
      </c>
      <c r="B108" s="50"/>
      <c r="C108" s="50"/>
      <c r="D108" s="50"/>
      <c r="E108" s="50"/>
      <c r="F108" s="50"/>
      <c r="G108" s="106" t="s">
        <v>133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8"/>
      <c r="Z108" s="89" t="s">
        <v>113</v>
      </c>
      <c r="AA108" s="89"/>
      <c r="AB108" s="89"/>
      <c r="AC108" s="89"/>
      <c r="AD108" s="89"/>
      <c r="AE108" s="106" t="s">
        <v>134</v>
      </c>
      <c r="AF108" s="107"/>
      <c r="AG108" s="107"/>
      <c r="AH108" s="107"/>
      <c r="AI108" s="107"/>
      <c r="AJ108" s="107"/>
      <c r="AK108" s="107"/>
      <c r="AL108" s="107"/>
      <c r="AM108" s="107"/>
      <c r="AN108" s="108"/>
      <c r="AO108" s="73">
        <v>9</v>
      </c>
      <c r="AP108" s="73"/>
      <c r="AQ108" s="73"/>
      <c r="AR108" s="73"/>
      <c r="AS108" s="73"/>
      <c r="AT108" s="73"/>
      <c r="AU108" s="73"/>
      <c r="AV108" s="73"/>
      <c r="AW108" s="73">
        <v>0</v>
      </c>
      <c r="AX108" s="73"/>
      <c r="AY108" s="73"/>
      <c r="AZ108" s="73"/>
      <c r="BA108" s="73"/>
      <c r="BB108" s="73"/>
      <c r="BC108" s="73"/>
      <c r="BD108" s="73"/>
      <c r="BE108" s="73">
        <v>9</v>
      </c>
      <c r="BF108" s="73"/>
      <c r="BG108" s="73"/>
      <c r="BH108" s="73"/>
      <c r="BI108" s="73"/>
      <c r="BJ108" s="73"/>
      <c r="BK108" s="73"/>
      <c r="BL108" s="73"/>
    </row>
    <row r="109" spans="1:64" ht="25.5" customHeight="1">
      <c r="A109" s="50">
        <v>954</v>
      </c>
      <c r="B109" s="50"/>
      <c r="C109" s="50"/>
      <c r="D109" s="50"/>
      <c r="E109" s="50"/>
      <c r="F109" s="50"/>
      <c r="G109" s="106" t="s">
        <v>135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8"/>
      <c r="Z109" s="89" t="s">
        <v>121</v>
      </c>
      <c r="AA109" s="89"/>
      <c r="AB109" s="89"/>
      <c r="AC109" s="89"/>
      <c r="AD109" s="89"/>
      <c r="AE109" s="106" t="s">
        <v>134</v>
      </c>
      <c r="AF109" s="107"/>
      <c r="AG109" s="107"/>
      <c r="AH109" s="107"/>
      <c r="AI109" s="107"/>
      <c r="AJ109" s="107"/>
      <c r="AK109" s="107"/>
      <c r="AL109" s="107"/>
      <c r="AM109" s="107"/>
      <c r="AN109" s="108"/>
      <c r="AO109" s="73">
        <v>1091</v>
      </c>
      <c r="AP109" s="73"/>
      <c r="AQ109" s="73"/>
      <c r="AR109" s="73"/>
      <c r="AS109" s="73"/>
      <c r="AT109" s="73"/>
      <c r="AU109" s="73"/>
      <c r="AV109" s="73"/>
      <c r="AW109" s="73">
        <v>0</v>
      </c>
      <c r="AX109" s="73"/>
      <c r="AY109" s="73"/>
      <c r="AZ109" s="73"/>
      <c r="BA109" s="73"/>
      <c r="BB109" s="73"/>
      <c r="BC109" s="73"/>
      <c r="BD109" s="73"/>
      <c r="BE109" s="73">
        <v>1091</v>
      </c>
      <c r="BF109" s="73"/>
      <c r="BG109" s="73"/>
      <c r="BH109" s="73"/>
      <c r="BI109" s="73"/>
      <c r="BJ109" s="73"/>
      <c r="BK109" s="73"/>
      <c r="BL109" s="73"/>
    </row>
    <row r="110" spans="1:64" s="4" customFormat="1" ht="12.75" customHeight="1">
      <c r="A110" s="53">
        <v>0</v>
      </c>
      <c r="B110" s="53"/>
      <c r="C110" s="53"/>
      <c r="D110" s="53"/>
      <c r="E110" s="53"/>
      <c r="F110" s="53"/>
      <c r="G110" s="109" t="s">
        <v>136</v>
      </c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1"/>
      <c r="Z110" s="54"/>
      <c r="AA110" s="54"/>
      <c r="AB110" s="54"/>
      <c r="AC110" s="54"/>
      <c r="AD110" s="54"/>
      <c r="AE110" s="109"/>
      <c r="AF110" s="110"/>
      <c r="AG110" s="110"/>
      <c r="AH110" s="110"/>
      <c r="AI110" s="110"/>
      <c r="AJ110" s="110"/>
      <c r="AK110" s="110"/>
      <c r="AL110" s="110"/>
      <c r="AM110" s="110"/>
      <c r="AN110" s="11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</row>
    <row r="111" spans="1:64" ht="12.75" customHeight="1">
      <c r="A111" s="50">
        <v>861</v>
      </c>
      <c r="B111" s="50"/>
      <c r="C111" s="50"/>
      <c r="D111" s="50"/>
      <c r="E111" s="50"/>
      <c r="F111" s="50"/>
      <c r="G111" s="106" t="s">
        <v>137</v>
      </c>
      <c r="H111" s="107"/>
      <c r="I111" s="107"/>
      <c r="J111" s="107"/>
      <c r="K111" s="107"/>
      <c r="L111" s="107"/>
      <c r="M111" s="107"/>
      <c r="N111" s="107"/>
      <c r="O111" s="107"/>
      <c r="P111" s="107"/>
      <c r="Q111" s="107"/>
      <c r="R111" s="107"/>
      <c r="S111" s="107"/>
      <c r="T111" s="107"/>
      <c r="U111" s="107"/>
      <c r="V111" s="107"/>
      <c r="W111" s="107"/>
      <c r="X111" s="107"/>
      <c r="Y111" s="108"/>
      <c r="Z111" s="89" t="s">
        <v>87</v>
      </c>
      <c r="AA111" s="89"/>
      <c r="AB111" s="89"/>
      <c r="AC111" s="89"/>
      <c r="AD111" s="89"/>
      <c r="AE111" s="106" t="s">
        <v>138</v>
      </c>
      <c r="AF111" s="107"/>
      <c r="AG111" s="107"/>
      <c r="AH111" s="107"/>
      <c r="AI111" s="107"/>
      <c r="AJ111" s="107"/>
      <c r="AK111" s="107"/>
      <c r="AL111" s="107"/>
      <c r="AM111" s="107"/>
      <c r="AN111" s="108"/>
      <c r="AO111" s="73">
        <v>77</v>
      </c>
      <c r="AP111" s="73"/>
      <c r="AQ111" s="73"/>
      <c r="AR111" s="73"/>
      <c r="AS111" s="73"/>
      <c r="AT111" s="73"/>
      <c r="AU111" s="73"/>
      <c r="AV111" s="73"/>
      <c r="AW111" s="73">
        <v>0</v>
      </c>
      <c r="AX111" s="73"/>
      <c r="AY111" s="73"/>
      <c r="AZ111" s="73"/>
      <c r="BA111" s="73"/>
      <c r="BB111" s="73"/>
      <c r="BC111" s="73"/>
      <c r="BD111" s="73"/>
      <c r="BE111" s="73">
        <v>77</v>
      </c>
      <c r="BF111" s="73"/>
      <c r="BG111" s="73"/>
      <c r="BH111" s="73"/>
      <c r="BI111" s="73"/>
      <c r="BJ111" s="73"/>
      <c r="BK111" s="73"/>
      <c r="BL111" s="73"/>
    </row>
    <row r="112" spans="1:64" ht="25.5" customHeight="1">
      <c r="A112" s="50">
        <v>862</v>
      </c>
      <c r="B112" s="50"/>
      <c r="C112" s="50"/>
      <c r="D112" s="50"/>
      <c r="E112" s="50"/>
      <c r="F112" s="50"/>
      <c r="G112" s="106" t="s">
        <v>139</v>
      </c>
      <c r="H112" s="107"/>
      <c r="I112" s="107"/>
      <c r="J112" s="107"/>
      <c r="K112" s="107"/>
      <c r="L112" s="107"/>
      <c r="M112" s="107"/>
      <c r="N112" s="107"/>
      <c r="O112" s="107"/>
      <c r="P112" s="107"/>
      <c r="Q112" s="107"/>
      <c r="R112" s="107"/>
      <c r="S112" s="107"/>
      <c r="T112" s="107"/>
      <c r="U112" s="107"/>
      <c r="V112" s="107"/>
      <c r="W112" s="107"/>
      <c r="X112" s="107"/>
      <c r="Y112" s="108"/>
      <c r="Z112" s="89" t="s">
        <v>87</v>
      </c>
      <c r="AA112" s="89"/>
      <c r="AB112" s="89"/>
      <c r="AC112" s="89"/>
      <c r="AD112" s="89"/>
      <c r="AE112" s="106" t="s">
        <v>138</v>
      </c>
      <c r="AF112" s="107"/>
      <c r="AG112" s="107"/>
      <c r="AH112" s="107"/>
      <c r="AI112" s="107"/>
      <c r="AJ112" s="107"/>
      <c r="AK112" s="107"/>
      <c r="AL112" s="107"/>
      <c r="AM112" s="107"/>
      <c r="AN112" s="108"/>
      <c r="AO112" s="73">
        <v>153</v>
      </c>
      <c r="AP112" s="73"/>
      <c r="AQ112" s="73"/>
      <c r="AR112" s="73"/>
      <c r="AS112" s="73"/>
      <c r="AT112" s="73"/>
      <c r="AU112" s="73"/>
      <c r="AV112" s="73"/>
      <c r="AW112" s="73">
        <v>165</v>
      </c>
      <c r="AX112" s="73"/>
      <c r="AY112" s="73"/>
      <c r="AZ112" s="73"/>
      <c r="BA112" s="73"/>
      <c r="BB112" s="73"/>
      <c r="BC112" s="73"/>
      <c r="BD112" s="73"/>
      <c r="BE112" s="73">
        <v>318</v>
      </c>
      <c r="BF112" s="73"/>
      <c r="BG112" s="73"/>
      <c r="BH112" s="73"/>
      <c r="BI112" s="73"/>
      <c r="BJ112" s="73"/>
      <c r="BK112" s="73"/>
      <c r="BL112" s="73"/>
    </row>
    <row r="113" spans="1:64" ht="12.75" customHeight="1">
      <c r="A113" s="50">
        <v>863</v>
      </c>
      <c r="B113" s="50"/>
      <c r="C113" s="50"/>
      <c r="D113" s="50"/>
      <c r="E113" s="50"/>
      <c r="F113" s="50"/>
      <c r="G113" s="106" t="s">
        <v>140</v>
      </c>
      <c r="H113" s="107"/>
      <c r="I113" s="107"/>
      <c r="J113" s="107"/>
      <c r="K113" s="107"/>
      <c r="L113" s="107"/>
      <c r="M113" s="107"/>
      <c r="N113" s="107"/>
      <c r="O113" s="107"/>
      <c r="P113" s="107"/>
      <c r="Q113" s="107"/>
      <c r="R113" s="107"/>
      <c r="S113" s="107"/>
      <c r="T113" s="107"/>
      <c r="U113" s="107"/>
      <c r="V113" s="107"/>
      <c r="W113" s="107"/>
      <c r="X113" s="107"/>
      <c r="Y113" s="108"/>
      <c r="Z113" s="89" t="s">
        <v>87</v>
      </c>
      <c r="AA113" s="89"/>
      <c r="AB113" s="89"/>
      <c r="AC113" s="89"/>
      <c r="AD113" s="89"/>
      <c r="AE113" s="106" t="s">
        <v>138</v>
      </c>
      <c r="AF113" s="107"/>
      <c r="AG113" s="107"/>
      <c r="AH113" s="107"/>
      <c r="AI113" s="107"/>
      <c r="AJ113" s="107"/>
      <c r="AK113" s="107"/>
      <c r="AL113" s="107"/>
      <c r="AM113" s="107"/>
      <c r="AN113" s="108"/>
      <c r="AO113" s="73">
        <v>4650</v>
      </c>
      <c r="AP113" s="73"/>
      <c r="AQ113" s="73"/>
      <c r="AR113" s="73"/>
      <c r="AS113" s="73"/>
      <c r="AT113" s="73"/>
      <c r="AU113" s="73"/>
      <c r="AV113" s="73"/>
      <c r="AW113" s="73">
        <v>15000</v>
      </c>
      <c r="AX113" s="73"/>
      <c r="AY113" s="73"/>
      <c r="AZ113" s="73"/>
      <c r="BA113" s="73"/>
      <c r="BB113" s="73"/>
      <c r="BC113" s="73"/>
      <c r="BD113" s="73"/>
      <c r="BE113" s="73">
        <v>19650</v>
      </c>
      <c r="BF113" s="73"/>
      <c r="BG113" s="73"/>
      <c r="BH113" s="73"/>
      <c r="BI113" s="73"/>
      <c r="BJ113" s="73"/>
      <c r="BK113" s="73"/>
      <c r="BL113" s="73"/>
    </row>
    <row r="114" spans="1:64" ht="25.5" customHeight="1">
      <c r="A114" s="50">
        <v>864</v>
      </c>
      <c r="B114" s="50"/>
      <c r="C114" s="50"/>
      <c r="D114" s="50"/>
      <c r="E114" s="50"/>
      <c r="F114" s="50"/>
      <c r="G114" s="106" t="s">
        <v>141</v>
      </c>
      <c r="H114" s="107"/>
      <c r="I114" s="107"/>
      <c r="J114" s="107"/>
      <c r="K114" s="107"/>
      <c r="L114" s="107"/>
      <c r="M114" s="107"/>
      <c r="N114" s="107"/>
      <c r="O114" s="107"/>
      <c r="P114" s="107"/>
      <c r="Q114" s="107"/>
      <c r="R114" s="107"/>
      <c r="S114" s="107"/>
      <c r="T114" s="107"/>
      <c r="U114" s="107"/>
      <c r="V114" s="107"/>
      <c r="W114" s="107"/>
      <c r="X114" s="107"/>
      <c r="Y114" s="108"/>
      <c r="Z114" s="89" t="s">
        <v>87</v>
      </c>
      <c r="AA114" s="89"/>
      <c r="AB114" s="89"/>
      <c r="AC114" s="89"/>
      <c r="AD114" s="89"/>
      <c r="AE114" s="106" t="s">
        <v>138</v>
      </c>
      <c r="AF114" s="107"/>
      <c r="AG114" s="107"/>
      <c r="AH114" s="107"/>
      <c r="AI114" s="107"/>
      <c r="AJ114" s="107"/>
      <c r="AK114" s="107"/>
      <c r="AL114" s="107"/>
      <c r="AM114" s="107"/>
      <c r="AN114" s="108"/>
      <c r="AO114" s="73">
        <v>4000</v>
      </c>
      <c r="AP114" s="73"/>
      <c r="AQ114" s="73"/>
      <c r="AR114" s="73"/>
      <c r="AS114" s="73"/>
      <c r="AT114" s="73"/>
      <c r="AU114" s="73"/>
      <c r="AV114" s="73"/>
      <c r="AW114" s="73">
        <v>0</v>
      </c>
      <c r="AX114" s="73"/>
      <c r="AY114" s="73"/>
      <c r="AZ114" s="73"/>
      <c r="BA114" s="73"/>
      <c r="BB114" s="73"/>
      <c r="BC114" s="73"/>
      <c r="BD114" s="73"/>
      <c r="BE114" s="73">
        <v>4000</v>
      </c>
      <c r="BF114" s="73"/>
      <c r="BG114" s="73"/>
      <c r="BH114" s="73"/>
      <c r="BI114" s="73"/>
      <c r="BJ114" s="73"/>
      <c r="BK114" s="73"/>
      <c r="BL114" s="73"/>
    </row>
    <row r="115" spans="1:64" ht="12.75" customHeight="1">
      <c r="A115" s="50">
        <v>866</v>
      </c>
      <c r="B115" s="50"/>
      <c r="C115" s="50"/>
      <c r="D115" s="50"/>
      <c r="E115" s="50"/>
      <c r="F115" s="50"/>
      <c r="G115" s="106" t="s">
        <v>142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8"/>
      <c r="Z115" s="89" t="s">
        <v>87</v>
      </c>
      <c r="AA115" s="89"/>
      <c r="AB115" s="89"/>
      <c r="AC115" s="89"/>
      <c r="AD115" s="89"/>
      <c r="AE115" s="106" t="s">
        <v>138</v>
      </c>
      <c r="AF115" s="107"/>
      <c r="AG115" s="107"/>
      <c r="AH115" s="107"/>
      <c r="AI115" s="107"/>
      <c r="AJ115" s="107"/>
      <c r="AK115" s="107"/>
      <c r="AL115" s="107"/>
      <c r="AM115" s="107"/>
      <c r="AN115" s="108"/>
      <c r="AO115" s="73">
        <v>141.33000000000001</v>
      </c>
      <c r="AP115" s="73"/>
      <c r="AQ115" s="73"/>
      <c r="AR115" s="73"/>
      <c r="AS115" s="73"/>
      <c r="AT115" s="73"/>
      <c r="AU115" s="73"/>
      <c r="AV115" s="73"/>
      <c r="AW115" s="73">
        <v>0</v>
      </c>
      <c r="AX115" s="73"/>
      <c r="AY115" s="73"/>
      <c r="AZ115" s="73"/>
      <c r="BA115" s="73"/>
      <c r="BB115" s="73"/>
      <c r="BC115" s="73"/>
      <c r="BD115" s="73"/>
      <c r="BE115" s="73">
        <v>141.33000000000001</v>
      </c>
      <c r="BF115" s="73"/>
      <c r="BG115" s="73"/>
      <c r="BH115" s="73"/>
      <c r="BI115" s="73"/>
      <c r="BJ115" s="73"/>
      <c r="BK115" s="73"/>
      <c r="BL115" s="73"/>
    </row>
    <row r="116" spans="1:64" ht="12.75" customHeight="1">
      <c r="A116" s="50">
        <v>868</v>
      </c>
      <c r="B116" s="50"/>
      <c r="C116" s="50"/>
      <c r="D116" s="50"/>
      <c r="E116" s="50"/>
      <c r="F116" s="50"/>
      <c r="G116" s="106" t="s">
        <v>143</v>
      </c>
      <c r="H116" s="107"/>
      <c r="I116" s="107"/>
      <c r="J116" s="107"/>
      <c r="K116" s="107"/>
      <c r="L116" s="107"/>
      <c r="M116" s="107"/>
      <c r="N116" s="107"/>
      <c r="O116" s="107"/>
      <c r="P116" s="107"/>
      <c r="Q116" s="107"/>
      <c r="R116" s="107"/>
      <c r="S116" s="107"/>
      <c r="T116" s="107"/>
      <c r="U116" s="107"/>
      <c r="V116" s="107"/>
      <c r="W116" s="107"/>
      <c r="X116" s="107"/>
      <c r="Y116" s="108"/>
      <c r="Z116" s="89" t="s">
        <v>87</v>
      </c>
      <c r="AA116" s="89"/>
      <c r="AB116" s="89"/>
      <c r="AC116" s="89"/>
      <c r="AD116" s="89"/>
      <c r="AE116" s="106" t="s">
        <v>138</v>
      </c>
      <c r="AF116" s="107"/>
      <c r="AG116" s="107"/>
      <c r="AH116" s="107"/>
      <c r="AI116" s="107"/>
      <c r="AJ116" s="107"/>
      <c r="AK116" s="107"/>
      <c r="AL116" s="107"/>
      <c r="AM116" s="107"/>
      <c r="AN116" s="108"/>
      <c r="AO116" s="73">
        <v>1000</v>
      </c>
      <c r="AP116" s="73"/>
      <c r="AQ116" s="73"/>
      <c r="AR116" s="73"/>
      <c r="AS116" s="73"/>
      <c r="AT116" s="73"/>
      <c r="AU116" s="73"/>
      <c r="AV116" s="73"/>
      <c r="AW116" s="73">
        <v>0</v>
      </c>
      <c r="AX116" s="73"/>
      <c r="AY116" s="73"/>
      <c r="AZ116" s="73"/>
      <c r="BA116" s="73"/>
      <c r="BB116" s="73"/>
      <c r="BC116" s="73"/>
      <c r="BD116" s="73"/>
      <c r="BE116" s="73">
        <v>1000</v>
      </c>
      <c r="BF116" s="73"/>
      <c r="BG116" s="73"/>
      <c r="BH116" s="73"/>
      <c r="BI116" s="73"/>
      <c r="BJ116" s="73"/>
      <c r="BK116" s="73"/>
      <c r="BL116" s="73"/>
    </row>
    <row r="117" spans="1:64" ht="25.5" customHeight="1">
      <c r="A117" s="50">
        <v>869</v>
      </c>
      <c r="B117" s="50"/>
      <c r="C117" s="50"/>
      <c r="D117" s="50"/>
      <c r="E117" s="50"/>
      <c r="F117" s="50"/>
      <c r="G117" s="106" t="s">
        <v>144</v>
      </c>
      <c r="H117" s="107"/>
      <c r="I117" s="107"/>
      <c r="J117" s="107"/>
      <c r="K117" s="107"/>
      <c r="L117" s="107"/>
      <c r="M117" s="107"/>
      <c r="N117" s="107"/>
      <c r="O117" s="107"/>
      <c r="P117" s="107"/>
      <c r="Q117" s="107"/>
      <c r="R117" s="107"/>
      <c r="S117" s="107"/>
      <c r="T117" s="107"/>
      <c r="U117" s="107"/>
      <c r="V117" s="107"/>
      <c r="W117" s="107"/>
      <c r="X117" s="107"/>
      <c r="Y117" s="108"/>
      <c r="Z117" s="89" t="s">
        <v>87</v>
      </c>
      <c r="AA117" s="89"/>
      <c r="AB117" s="89"/>
      <c r="AC117" s="89"/>
      <c r="AD117" s="89"/>
      <c r="AE117" s="106" t="s">
        <v>138</v>
      </c>
      <c r="AF117" s="107"/>
      <c r="AG117" s="107"/>
      <c r="AH117" s="107"/>
      <c r="AI117" s="107"/>
      <c r="AJ117" s="107"/>
      <c r="AK117" s="107"/>
      <c r="AL117" s="107"/>
      <c r="AM117" s="107"/>
      <c r="AN117" s="108"/>
      <c r="AO117" s="73">
        <v>7475</v>
      </c>
      <c r="AP117" s="73"/>
      <c r="AQ117" s="73"/>
      <c r="AR117" s="73"/>
      <c r="AS117" s="73"/>
      <c r="AT117" s="73"/>
      <c r="AU117" s="73"/>
      <c r="AV117" s="73"/>
      <c r="AW117" s="73">
        <v>0</v>
      </c>
      <c r="AX117" s="73"/>
      <c r="AY117" s="73"/>
      <c r="AZ117" s="73"/>
      <c r="BA117" s="73"/>
      <c r="BB117" s="73"/>
      <c r="BC117" s="73"/>
      <c r="BD117" s="73"/>
      <c r="BE117" s="73">
        <v>7475</v>
      </c>
      <c r="BF117" s="73"/>
      <c r="BG117" s="73"/>
      <c r="BH117" s="73"/>
      <c r="BI117" s="73"/>
      <c r="BJ117" s="73"/>
      <c r="BK117" s="73"/>
      <c r="BL117" s="73"/>
    </row>
    <row r="118" spans="1:64" ht="12.75" customHeight="1">
      <c r="A118" s="50">
        <v>870</v>
      </c>
      <c r="B118" s="50"/>
      <c r="C118" s="50"/>
      <c r="D118" s="50"/>
      <c r="E118" s="50"/>
      <c r="F118" s="50"/>
      <c r="G118" s="106" t="s">
        <v>145</v>
      </c>
      <c r="H118" s="107"/>
      <c r="I118" s="107"/>
      <c r="J118" s="107"/>
      <c r="K118" s="107"/>
      <c r="L118" s="107"/>
      <c r="M118" s="107"/>
      <c r="N118" s="107"/>
      <c r="O118" s="107"/>
      <c r="P118" s="107"/>
      <c r="Q118" s="107"/>
      <c r="R118" s="107"/>
      <c r="S118" s="107"/>
      <c r="T118" s="107"/>
      <c r="U118" s="107"/>
      <c r="V118" s="107"/>
      <c r="W118" s="107"/>
      <c r="X118" s="107"/>
      <c r="Y118" s="108"/>
      <c r="Z118" s="89" t="s">
        <v>87</v>
      </c>
      <c r="AA118" s="89"/>
      <c r="AB118" s="89"/>
      <c r="AC118" s="89"/>
      <c r="AD118" s="89"/>
      <c r="AE118" s="106" t="s">
        <v>138</v>
      </c>
      <c r="AF118" s="107"/>
      <c r="AG118" s="107"/>
      <c r="AH118" s="107"/>
      <c r="AI118" s="107"/>
      <c r="AJ118" s="107"/>
      <c r="AK118" s="107"/>
      <c r="AL118" s="107"/>
      <c r="AM118" s="107"/>
      <c r="AN118" s="108"/>
      <c r="AO118" s="73">
        <v>45.1</v>
      </c>
      <c r="AP118" s="73"/>
      <c r="AQ118" s="73"/>
      <c r="AR118" s="73"/>
      <c r="AS118" s="73"/>
      <c r="AT118" s="73"/>
      <c r="AU118" s="73"/>
      <c r="AV118" s="73"/>
      <c r="AW118" s="73">
        <v>0</v>
      </c>
      <c r="AX118" s="73"/>
      <c r="AY118" s="73"/>
      <c r="AZ118" s="73"/>
      <c r="BA118" s="73"/>
      <c r="BB118" s="73"/>
      <c r="BC118" s="73"/>
      <c r="BD118" s="73"/>
      <c r="BE118" s="73">
        <v>45.1</v>
      </c>
      <c r="BF118" s="73"/>
      <c r="BG118" s="73"/>
      <c r="BH118" s="73"/>
      <c r="BI118" s="73"/>
      <c r="BJ118" s="73"/>
      <c r="BK118" s="73"/>
      <c r="BL118" s="73"/>
    </row>
    <row r="119" spans="1:64" ht="12.75" customHeight="1">
      <c r="A119" s="50">
        <v>871</v>
      </c>
      <c r="B119" s="50"/>
      <c r="C119" s="50"/>
      <c r="D119" s="50"/>
      <c r="E119" s="50"/>
      <c r="F119" s="50"/>
      <c r="G119" s="106" t="s">
        <v>146</v>
      </c>
      <c r="H119" s="107"/>
      <c r="I119" s="107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8"/>
      <c r="Z119" s="89" t="s">
        <v>87</v>
      </c>
      <c r="AA119" s="89"/>
      <c r="AB119" s="89"/>
      <c r="AC119" s="89"/>
      <c r="AD119" s="89"/>
      <c r="AE119" s="106" t="s">
        <v>138</v>
      </c>
      <c r="AF119" s="107"/>
      <c r="AG119" s="107"/>
      <c r="AH119" s="107"/>
      <c r="AI119" s="107"/>
      <c r="AJ119" s="107"/>
      <c r="AK119" s="107"/>
      <c r="AL119" s="107"/>
      <c r="AM119" s="107"/>
      <c r="AN119" s="108"/>
      <c r="AO119" s="73">
        <v>6.6</v>
      </c>
      <c r="AP119" s="73"/>
      <c r="AQ119" s="73"/>
      <c r="AR119" s="73"/>
      <c r="AS119" s="73"/>
      <c r="AT119" s="73"/>
      <c r="AU119" s="73"/>
      <c r="AV119" s="73"/>
      <c r="AW119" s="73">
        <v>0</v>
      </c>
      <c r="AX119" s="73"/>
      <c r="AY119" s="73"/>
      <c r="AZ119" s="73"/>
      <c r="BA119" s="73"/>
      <c r="BB119" s="73"/>
      <c r="BC119" s="73"/>
      <c r="BD119" s="73"/>
      <c r="BE119" s="73">
        <v>6.6</v>
      </c>
      <c r="BF119" s="73"/>
      <c r="BG119" s="73"/>
      <c r="BH119" s="73"/>
      <c r="BI119" s="73"/>
      <c r="BJ119" s="73"/>
      <c r="BK119" s="73"/>
      <c r="BL119" s="73"/>
    </row>
    <row r="120" spans="1:64" ht="25.5" customHeight="1">
      <c r="A120" s="50">
        <v>872</v>
      </c>
      <c r="B120" s="50"/>
      <c r="C120" s="50"/>
      <c r="D120" s="50"/>
      <c r="E120" s="50"/>
      <c r="F120" s="50"/>
      <c r="G120" s="106" t="s">
        <v>147</v>
      </c>
      <c r="H120" s="107"/>
      <c r="I120" s="107"/>
      <c r="J120" s="107"/>
      <c r="K120" s="107"/>
      <c r="L120" s="107"/>
      <c r="M120" s="107"/>
      <c r="N120" s="107"/>
      <c r="O120" s="107"/>
      <c r="P120" s="107"/>
      <c r="Q120" s="107"/>
      <c r="R120" s="107"/>
      <c r="S120" s="107"/>
      <c r="T120" s="107"/>
      <c r="U120" s="107"/>
      <c r="V120" s="107"/>
      <c r="W120" s="107"/>
      <c r="X120" s="107"/>
      <c r="Y120" s="108"/>
      <c r="Z120" s="89" t="s">
        <v>87</v>
      </c>
      <c r="AA120" s="89"/>
      <c r="AB120" s="89"/>
      <c r="AC120" s="89"/>
      <c r="AD120" s="89"/>
      <c r="AE120" s="106" t="s">
        <v>138</v>
      </c>
      <c r="AF120" s="107"/>
      <c r="AG120" s="107"/>
      <c r="AH120" s="107"/>
      <c r="AI120" s="107"/>
      <c r="AJ120" s="107"/>
      <c r="AK120" s="107"/>
      <c r="AL120" s="107"/>
      <c r="AM120" s="107"/>
      <c r="AN120" s="108"/>
      <c r="AO120" s="73">
        <v>447</v>
      </c>
      <c r="AP120" s="73"/>
      <c r="AQ120" s="73"/>
      <c r="AR120" s="73"/>
      <c r="AS120" s="73"/>
      <c r="AT120" s="73"/>
      <c r="AU120" s="73"/>
      <c r="AV120" s="73"/>
      <c r="AW120" s="73">
        <v>0</v>
      </c>
      <c r="AX120" s="73"/>
      <c r="AY120" s="73"/>
      <c r="AZ120" s="73"/>
      <c r="BA120" s="73"/>
      <c r="BB120" s="73"/>
      <c r="BC120" s="73"/>
      <c r="BD120" s="73"/>
      <c r="BE120" s="73">
        <v>447</v>
      </c>
      <c r="BF120" s="73"/>
      <c r="BG120" s="73"/>
      <c r="BH120" s="73"/>
      <c r="BI120" s="73"/>
      <c r="BJ120" s="73"/>
      <c r="BK120" s="73"/>
      <c r="BL120" s="73"/>
    </row>
    <row r="121" spans="1:64" ht="12.75" customHeight="1">
      <c r="A121" s="50">
        <v>873</v>
      </c>
      <c r="B121" s="50"/>
      <c r="C121" s="50"/>
      <c r="D121" s="50"/>
      <c r="E121" s="50"/>
      <c r="F121" s="50"/>
      <c r="G121" s="106" t="s">
        <v>148</v>
      </c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8"/>
      <c r="Z121" s="89" t="s">
        <v>87</v>
      </c>
      <c r="AA121" s="89"/>
      <c r="AB121" s="89"/>
      <c r="AC121" s="89"/>
      <c r="AD121" s="89"/>
      <c r="AE121" s="106" t="s">
        <v>138</v>
      </c>
      <c r="AF121" s="107"/>
      <c r="AG121" s="107"/>
      <c r="AH121" s="107"/>
      <c r="AI121" s="107"/>
      <c r="AJ121" s="107"/>
      <c r="AK121" s="107"/>
      <c r="AL121" s="107"/>
      <c r="AM121" s="107"/>
      <c r="AN121" s="108"/>
      <c r="AO121" s="73">
        <v>0</v>
      </c>
      <c r="AP121" s="73"/>
      <c r="AQ121" s="73"/>
      <c r="AR121" s="73"/>
      <c r="AS121" s="73"/>
      <c r="AT121" s="73"/>
      <c r="AU121" s="73"/>
      <c r="AV121" s="73"/>
      <c r="AW121" s="73">
        <v>23750</v>
      </c>
      <c r="AX121" s="73"/>
      <c r="AY121" s="73"/>
      <c r="AZ121" s="73"/>
      <c r="BA121" s="73"/>
      <c r="BB121" s="73"/>
      <c r="BC121" s="73"/>
      <c r="BD121" s="73"/>
      <c r="BE121" s="73">
        <v>23750</v>
      </c>
      <c r="BF121" s="73"/>
      <c r="BG121" s="73"/>
      <c r="BH121" s="73"/>
      <c r="BI121" s="73"/>
      <c r="BJ121" s="73"/>
      <c r="BK121" s="73"/>
      <c r="BL121" s="73"/>
    </row>
    <row r="122" spans="1:64" ht="25.5" customHeight="1">
      <c r="A122" s="50">
        <v>874</v>
      </c>
      <c r="B122" s="50"/>
      <c r="C122" s="50"/>
      <c r="D122" s="50"/>
      <c r="E122" s="50"/>
      <c r="F122" s="50"/>
      <c r="G122" s="106" t="s">
        <v>149</v>
      </c>
      <c r="H122" s="107"/>
      <c r="I122" s="107"/>
      <c r="J122" s="107"/>
      <c r="K122" s="107"/>
      <c r="L122" s="107"/>
      <c r="M122" s="107"/>
      <c r="N122" s="107"/>
      <c r="O122" s="107"/>
      <c r="P122" s="107"/>
      <c r="Q122" s="107"/>
      <c r="R122" s="107"/>
      <c r="S122" s="107"/>
      <c r="T122" s="107"/>
      <c r="U122" s="107"/>
      <c r="V122" s="107"/>
      <c r="W122" s="107"/>
      <c r="X122" s="107"/>
      <c r="Y122" s="108"/>
      <c r="Z122" s="89" t="s">
        <v>87</v>
      </c>
      <c r="AA122" s="89"/>
      <c r="AB122" s="89"/>
      <c r="AC122" s="89"/>
      <c r="AD122" s="89"/>
      <c r="AE122" s="106" t="s">
        <v>138</v>
      </c>
      <c r="AF122" s="107"/>
      <c r="AG122" s="107"/>
      <c r="AH122" s="107"/>
      <c r="AI122" s="107"/>
      <c r="AJ122" s="107"/>
      <c r="AK122" s="107"/>
      <c r="AL122" s="107"/>
      <c r="AM122" s="107"/>
      <c r="AN122" s="108"/>
      <c r="AO122" s="73">
        <v>0</v>
      </c>
      <c r="AP122" s="73"/>
      <c r="AQ122" s="73"/>
      <c r="AR122" s="73"/>
      <c r="AS122" s="73"/>
      <c r="AT122" s="73"/>
      <c r="AU122" s="73"/>
      <c r="AV122" s="73"/>
      <c r="AW122" s="73">
        <v>59514.6</v>
      </c>
      <c r="AX122" s="73"/>
      <c r="AY122" s="73"/>
      <c r="AZ122" s="73"/>
      <c r="BA122" s="73"/>
      <c r="BB122" s="73"/>
      <c r="BC122" s="73"/>
      <c r="BD122" s="73"/>
      <c r="BE122" s="73">
        <v>59514.6</v>
      </c>
      <c r="BF122" s="73"/>
      <c r="BG122" s="73"/>
      <c r="BH122" s="73"/>
      <c r="BI122" s="73"/>
      <c r="BJ122" s="73"/>
      <c r="BK122" s="73"/>
      <c r="BL122" s="73"/>
    </row>
    <row r="123" spans="1:64" ht="12.75" customHeight="1">
      <c r="A123" s="50">
        <v>895</v>
      </c>
      <c r="B123" s="50"/>
      <c r="C123" s="50"/>
      <c r="D123" s="50"/>
      <c r="E123" s="50"/>
      <c r="F123" s="50"/>
      <c r="G123" s="106" t="s">
        <v>150</v>
      </c>
      <c r="H123" s="107"/>
      <c r="I123" s="107"/>
      <c r="J123" s="107"/>
      <c r="K123" s="107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8"/>
      <c r="Z123" s="89" t="s">
        <v>87</v>
      </c>
      <c r="AA123" s="89"/>
      <c r="AB123" s="89"/>
      <c r="AC123" s="89"/>
      <c r="AD123" s="89"/>
      <c r="AE123" s="106" t="s">
        <v>138</v>
      </c>
      <c r="AF123" s="107"/>
      <c r="AG123" s="107"/>
      <c r="AH123" s="107"/>
      <c r="AI123" s="107"/>
      <c r="AJ123" s="107"/>
      <c r="AK123" s="107"/>
      <c r="AL123" s="107"/>
      <c r="AM123" s="107"/>
      <c r="AN123" s="108"/>
      <c r="AO123" s="73">
        <v>120000</v>
      </c>
      <c r="AP123" s="73"/>
      <c r="AQ123" s="73"/>
      <c r="AR123" s="73"/>
      <c r="AS123" s="73"/>
      <c r="AT123" s="73"/>
      <c r="AU123" s="73"/>
      <c r="AV123" s="73"/>
      <c r="AW123" s="73">
        <v>0</v>
      </c>
      <c r="AX123" s="73"/>
      <c r="AY123" s="73"/>
      <c r="AZ123" s="73"/>
      <c r="BA123" s="73"/>
      <c r="BB123" s="73"/>
      <c r="BC123" s="73"/>
      <c r="BD123" s="73"/>
      <c r="BE123" s="73">
        <v>120000</v>
      </c>
      <c r="BF123" s="73"/>
      <c r="BG123" s="73"/>
      <c r="BH123" s="73"/>
      <c r="BI123" s="73"/>
      <c r="BJ123" s="73"/>
      <c r="BK123" s="73"/>
      <c r="BL123" s="73"/>
    </row>
    <row r="124" spans="1:64" ht="12.75" customHeight="1">
      <c r="A124" s="50">
        <v>896</v>
      </c>
      <c r="B124" s="50"/>
      <c r="C124" s="50"/>
      <c r="D124" s="50"/>
      <c r="E124" s="50"/>
      <c r="F124" s="50"/>
      <c r="G124" s="106" t="s">
        <v>151</v>
      </c>
      <c r="H124" s="107"/>
      <c r="I124" s="107"/>
      <c r="J124" s="107"/>
      <c r="K124" s="107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8"/>
      <c r="Z124" s="89" t="s">
        <v>87</v>
      </c>
      <c r="AA124" s="89"/>
      <c r="AB124" s="89"/>
      <c r="AC124" s="89"/>
      <c r="AD124" s="89"/>
      <c r="AE124" s="106" t="s">
        <v>138</v>
      </c>
      <c r="AF124" s="107"/>
      <c r="AG124" s="107"/>
      <c r="AH124" s="107"/>
      <c r="AI124" s="107"/>
      <c r="AJ124" s="107"/>
      <c r="AK124" s="107"/>
      <c r="AL124" s="107"/>
      <c r="AM124" s="107"/>
      <c r="AN124" s="108"/>
      <c r="AO124" s="73">
        <v>1440</v>
      </c>
      <c r="AP124" s="73"/>
      <c r="AQ124" s="73"/>
      <c r="AR124" s="73"/>
      <c r="AS124" s="73"/>
      <c r="AT124" s="73"/>
      <c r="AU124" s="73"/>
      <c r="AV124" s="73"/>
      <c r="AW124" s="73">
        <v>0</v>
      </c>
      <c r="AX124" s="73"/>
      <c r="AY124" s="73"/>
      <c r="AZ124" s="73"/>
      <c r="BA124" s="73"/>
      <c r="BB124" s="73"/>
      <c r="BC124" s="73"/>
      <c r="BD124" s="73"/>
      <c r="BE124" s="73">
        <v>1440</v>
      </c>
      <c r="BF124" s="73"/>
      <c r="BG124" s="73"/>
      <c r="BH124" s="73"/>
      <c r="BI124" s="73"/>
      <c r="BJ124" s="73"/>
      <c r="BK124" s="73"/>
      <c r="BL124" s="73"/>
    </row>
    <row r="125" spans="1:64" ht="25.5" customHeight="1">
      <c r="A125" s="50">
        <v>897</v>
      </c>
      <c r="B125" s="50"/>
      <c r="C125" s="50"/>
      <c r="D125" s="50"/>
      <c r="E125" s="50"/>
      <c r="F125" s="50"/>
      <c r="G125" s="106" t="s">
        <v>152</v>
      </c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8"/>
      <c r="Z125" s="89" t="s">
        <v>87</v>
      </c>
      <c r="AA125" s="89"/>
      <c r="AB125" s="89"/>
      <c r="AC125" s="89"/>
      <c r="AD125" s="89"/>
      <c r="AE125" s="106" t="s">
        <v>138</v>
      </c>
      <c r="AF125" s="107"/>
      <c r="AG125" s="107"/>
      <c r="AH125" s="107"/>
      <c r="AI125" s="107"/>
      <c r="AJ125" s="107"/>
      <c r="AK125" s="107"/>
      <c r="AL125" s="107"/>
      <c r="AM125" s="107"/>
      <c r="AN125" s="108"/>
      <c r="AO125" s="73">
        <v>20000</v>
      </c>
      <c r="AP125" s="73"/>
      <c r="AQ125" s="73"/>
      <c r="AR125" s="73"/>
      <c r="AS125" s="73"/>
      <c r="AT125" s="73"/>
      <c r="AU125" s="73"/>
      <c r="AV125" s="73"/>
      <c r="AW125" s="73">
        <v>0</v>
      </c>
      <c r="AX125" s="73"/>
      <c r="AY125" s="73"/>
      <c r="AZ125" s="73"/>
      <c r="BA125" s="73"/>
      <c r="BB125" s="73"/>
      <c r="BC125" s="73"/>
      <c r="BD125" s="73"/>
      <c r="BE125" s="73">
        <v>20000</v>
      </c>
      <c r="BF125" s="73"/>
      <c r="BG125" s="73"/>
      <c r="BH125" s="73"/>
      <c r="BI125" s="73"/>
      <c r="BJ125" s="73"/>
      <c r="BK125" s="73"/>
      <c r="BL125" s="73"/>
    </row>
    <row r="126" spans="1:64" ht="12.75" customHeight="1">
      <c r="A126" s="50">
        <v>929</v>
      </c>
      <c r="B126" s="50"/>
      <c r="C126" s="50"/>
      <c r="D126" s="50"/>
      <c r="E126" s="50"/>
      <c r="F126" s="50"/>
      <c r="G126" s="106" t="s">
        <v>153</v>
      </c>
      <c r="H126" s="107"/>
      <c r="I126" s="107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8"/>
      <c r="Z126" s="89" t="s">
        <v>87</v>
      </c>
      <c r="AA126" s="89"/>
      <c r="AB126" s="89"/>
      <c r="AC126" s="89"/>
      <c r="AD126" s="89"/>
      <c r="AE126" s="106" t="s">
        <v>138</v>
      </c>
      <c r="AF126" s="107"/>
      <c r="AG126" s="107"/>
      <c r="AH126" s="107"/>
      <c r="AI126" s="107"/>
      <c r="AJ126" s="107"/>
      <c r="AK126" s="107"/>
      <c r="AL126" s="107"/>
      <c r="AM126" s="107"/>
      <c r="AN126" s="108"/>
      <c r="AO126" s="73">
        <v>0</v>
      </c>
      <c r="AP126" s="73"/>
      <c r="AQ126" s="73"/>
      <c r="AR126" s="73"/>
      <c r="AS126" s="73"/>
      <c r="AT126" s="73"/>
      <c r="AU126" s="73"/>
      <c r="AV126" s="73"/>
      <c r="AW126" s="73">
        <v>12542.3</v>
      </c>
      <c r="AX126" s="73"/>
      <c r="AY126" s="73"/>
      <c r="AZ126" s="73"/>
      <c r="BA126" s="73"/>
      <c r="BB126" s="73"/>
      <c r="BC126" s="73"/>
      <c r="BD126" s="73"/>
      <c r="BE126" s="73">
        <v>12542.3</v>
      </c>
      <c r="BF126" s="73"/>
      <c r="BG126" s="73"/>
      <c r="BH126" s="73"/>
      <c r="BI126" s="73"/>
      <c r="BJ126" s="73"/>
      <c r="BK126" s="73"/>
      <c r="BL126" s="73"/>
    </row>
    <row r="127" spans="1:64" ht="25.5" customHeight="1">
      <c r="A127" s="50">
        <v>955</v>
      </c>
      <c r="B127" s="50"/>
      <c r="C127" s="50"/>
      <c r="D127" s="50"/>
      <c r="E127" s="50"/>
      <c r="F127" s="50"/>
      <c r="G127" s="106" t="s">
        <v>154</v>
      </c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8"/>
      <c r="Z127" s="89" t="s">
        <v>87</v>
      </c>
      <c r="AA127" s="89"/>
      <c r="AB127" s="89"/>
      <c r="AC127" s="89"/>
      <c r="AD127" s="89"/>
      <c r="AE127" s="106" t="s">
        <v>138</v>
      </c>
      <c r="AF127" s="107"/>
      <c r="AG127" s="107"/>
      <c r="AH127" s="107"/>
      <c r="AI127" s="107"/>
      <c r="AJ127" s="107"/>
      <c r="AK127" s="107"/>
      <c r="AL127" s="107"/>
      <c r="AM127" s="107"/>
      <c r="AN127" s="108"/>
      <c r="AO127" s="73">
        <v>6505.55</v>
      </c>
      <c r="AP127" s="73"/>
      <c r="AQ127" s="73"/>
      <c r="AR127" s="73"/>
      <c r="AS127" s="73"/>
      <c r="AT127" s="73"/>
      <c r="AU127" s="73"/>
      <c r="AV127" s="73"/>
      <c r="AW127" s="73">
        <v>0</v>
      </c>
      <c r="AX127" s="73"/>
      <c r="AY127" s="73"/>
      <c r="AZ127" s="73"/>
      <c r="BA127" s="73"/>
      <c r="BB127" s="73"/>
      <c r="BC127" s="73"/>
      <c r="BD127" s="73"/>
      <c r="BE127" s="73">
        <v>6505.55</v>
      </c>
      <c r="BF127" s="73"/>
      <c r="BG127" s="73"/>
      <c r="BH127" s="73"/>
      <c r="BI127" s="73"/>
      <c r="BJ127" s="73"/>
      <c r="BK127" s="73"/>
      <c r="BL127" s="73"/>
    </row>
    <row r="128" spans="1:64" ht="12.75" customHeight="1">
      <c r="A128" s="50">
        <v>956</v>
      </c>
      <c r="B128" s="50"/>
      <c r="C128" s="50"/>
      <c r="D128" s="50"/>
      <c r="E128" s="50"/>
      <c r="F128" s="50"/>
      <c r="G128" s="106" t="s">
        <v>155</v>
      </c>
      <c r="H128" s="107"/>
      <c r="I128" s="107"/>
      <c r="J128" s="107"/>
      <c r="K128" s="107"/>
      <c r="L128" s="107"/>
      <c r="M128" s="107"/>
      <c r="N128" s="107"/>
      <c r="O128" s="107"/>
      <c r="P128" s="107"/>
      <c r="Q128" s="107"/>
      <c r="R128" s="107"/>
      <c r="S128" s="107"/>
      <c r="T128" s="107"/>
      <c r="U128" s="107"/>
      <c r="V128" s="107"/>
      <c r="W128" s="107"/>
      <c r="X128" s="107"/>
      <c r="Y128" s="108"/>
      <c r="Z128" s="89" t="s">
        <v>87</v>
      </c>
      <c r="AA128" s="89"/>
      <c r="AB128" s="89"/>
      <c r="AC128" s="89"/>
      <c r="AD128" s="89"/>
      <c r="AE128" s="106" t="s">
        <v>138</v>
      </c>
      <c r="AF128" s="107"/>
      <c r="AG128" s="107"/>
      <c r="AH128" s="107"/>
      <c r="AI128" s="107"/>
      <c r="AJ128" s="107"/>
      <c r="AK128" s="107"/>
      <c r="AL128" s="107"/>
      <c r="AM128" s="107"/>
      <c r="AN128" s="108"/>
      <c r="AO128" s="73">
        <v>45.1</v>
      </c>
      <c r="AP128" s="73"/>
      <c r="AQ128" s="73"/>
      <c r="AR128" s="73"/>
      <c r="AS128" s="73"/>
      <c r="AT128" s="73"/>
      <c r="AU128" s="73"/>
      <c r="AV128" s="73"/>
      <c r="AW128" s="73">
        <v>0</v>
      </c>
      <c r="AX128" s="73"/>
      <c r="AY128" s="73"/>
      <c r="AZ128" s="73"/>
      <c r="BA128" s="73"/>
      <c r="BB128" s="73"/>
      <c r="BC128" s="73"/>
      <c r="BD128" s="73"/>
      <c r="BE128" s="73">
        <v>45.1</v>
      </c>
      <c r="BF128" s="73"/>
      <c r="BG128" s="73"/>
      <c r="BH128" s="73"/>
      <c r="BI128" s="73"/>
      <c r="BJ128" s="73"/>
      <c r="BK128" s="73"/>
      <c r="BL128" s="73"/>
    </row>
    <row r="129" spans="1:64" s="4" customFormat="1" ht="12.75" customHeight="1">
      <c r="A129" s="53">
        <v>0</v>
      </c>
      <c r="B129" s="53"/>
      <c r="C129" s="53"/>
      <c r="D129" s="53"/>
      <c r="E129" s="53"/>
      <c r="F129" s="53"/>
      <c r="G129" s="109" t="s">
        <v>156</v>
      </c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1"/>
      <c r="Z129" s="54"/>
      <c r="AA129" s="54"/>
      <c r="AB129" s="54"/>
      <c r="AC129" s="54"/>
      <c r="AD129" s="54"/>
      <c r="AE129" s="109"/>
      <c r="AF129" s="110"/>
      <c r="AG129" s="110"/>
      <c r="AH129" s="110"/>
      <c r="AI129" s="110"/>
      <c r="AJ129" s="110"/>
      <c r="AK129" s="110"/>
      <c r="AL129" s="110"/>
      <c r="AM129" s="110"/>
      <c r="AN129" s="11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81"/>
      <c r="BA129" s="81"/>
      <c r="BB129" s="81"/>
      <c r="BC129" s="81"/>
      <c r="BD129" s="81"/>
      <c r="BE129" s="81"/>
      <c r="BF129" s="81"/>
      <c r="BG129" s="81"/>
      <c r="BH129" s="81"/>
      <c r="BI129" s="81"/>
      <c r="BJ129" s="81"/>
      <c r="BK129" s="81"/>
      <c r="BL129" s="81"/>
    </row>
    <row r="130" spans="1:64" ht="25.5" customHeight="1">
      <c r="A130" s="50">
        <v>875</v>
      </c>
      <c r="B130" s="50"/>
      <c r="C130" s="50"/>
      <c r="D130" s="50"/>
      <c r="E130" s="50"/>
      <c r="F130" s="50"/>
      <c r="G130" s="106" t="s">
        <v>157</v>
      </c>
      <c r="H130" s="107"/>
      <c r="I130" s="107"/>
      <c r="J130" s="107"/>
      <c r="K130" s="107"/>
      <c r="L130" s="107"/>
      <c r="M130" s="107"/>
      <c r="N130" s="107"/>
      <c r="O130" s="107"/>
      <c r="P130" s="107"/>
      <c r="Q130" s="107"/>
      <c r="R130" s="107"/>
      <c r="S130" s="107"/>
      <c r="T130" s="107"/>
      <c r="U130" s="107"/>
      <c r="V130" s="107"/>
      <c r="W130" s="107"/>
      <c r="X130" s="107"/>
      <c r="Y130" s="108"/>
      <c r="Z130" s="89" t="s">
        <v>158</v>
      </c>
      <c r="AA130" s="89"/>
      <c r="AB130" s="89"/>
      <c r="AC130" s="89"/>
      <c r="AD130" s="89"/>
      <c r="AE130" s="106" t="s">
        <v>138</v>
      </c>
      <c r="AF130" s="107"/>
      <c r="AG130" s="107"/>
      <c r="AH130" s="107"/>
      <c r="AI130" s="107"/>
      <c r="AJ130" s="107"/>
      <c r="AK130" s="107"/>
      <c r="AL130" s="107"/>
      <c r="AM130" s="107"/>
      <c r="AN130" s="108"/>
      <c r="AO130" s="73">
        <v>0</v>
      </c>
      <c r="AP130" s="73"/>
      <c r="AQ130" s="73"/>
      <c r="AR130" s="73"/>
      <c r="AS130" s="73"/>
      <c r="AT130" s="73"/>
      <c r="AU130" s="73"/>
      <c r="AV130" s="73"/>
      <c r="AW130" s="73">
        <v>100</v>
      </c>
      <c r="AX130" s="73"/>
      <c r="AY130" s="73"/>
      <c r="AZ130" s="73"/>
      <c r="BA130" s="73"/>
      <c r="BB130" s="73"/>
      <c r="BC130" s="73"/>
      <c r="BD130" s="73"/>
      <c r="BE130" s="73">
        <v>100</v>
      </c>
      <c r="BF130" s="73"/>
      <c r="BG130" s="73"/>
      <c r="BH130" s="73"/>
      <c r="BI130" s="73"/>
      <c r="BJ130" s="73"/>
      <c r="BK130" s="73"/>
      <c r="BL130" s="73"/>
    </row>
    <row r="131" spans="1:64" ht="25.5" customHeight="1">
      <c r="A131" s="50">
        <v>877</v>
      </c>
      <c r="B131" s="50"/>
      <c r="C131" s="50"/>
      <c r="D131" s="50"/>
      <c r="E131" s="50"/>
      <c r="F131" s="50"/>
      <c r="G131" s="106" t="s">
        <v>159</v>
      </c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8"/>
      <c r="Z131" s="89" t="s">
        <v>158</v>
      </c>
      <c r="AA131" s="89"/>
      <c r="AB131" s="89"/>
      <c r="AC131" s="89"/>
      <c r="AD131" s="89"/>
      <c r="AE131" s="106" t="s">
        <v>138</v>
      </c>
      <c r="AF131" s="107"/>
      <c r="AG131" s="107"/>
      <c r="AH131" s="107"/>
      <c r="AI131" s="107"/>
      <c r="AJ131" s="107"/>
      <c r="AK131" s="107"/>
      <c r="AL131" s="107"/>
      <c r="AM131" s="107"/>
      <c r="AN131" s="108"/>
      <c r="AO131" s="73">
        <v>100</v>
      </c>
      <c r="AP131" s="73"/>
      <c r="AQ131" s="73"/>
      <c r="AR131" s="73"/>
      <c r="AS131" s="73"/>
      <c r="AT131" s="73"/>
      <c r="AU131" s="73"/>
      <c r="AV131" s="73"/>
      <c r="AW131" s="73">
        <v>0</v>
      </c>
      <c r="AX131" s="73"/>
      <c r="AY131" s="73"/>
      <c r="AZ131" s="73"/>
      <c r="BA131" s="73"/>
      <c r="BB131" s="73"/>
      <c r="BC131" s="73"/>
      <c r="BD131" s="73"/>
      <c r="BE131" s="73">
        <v>100</v>
      </c>
      <c r="BF131" s="73"/>
      <c r="BG131" s="73"/>
      <c r="BH131" s="73"/>
      <c r="BI131" s="73"/>
      <c r="BJ131" s="73"/>
      <c r="BK131" s="73"/>
      <c r="BL131" s="73"/>
    </row>
    <row r="132" spans="1:64" ht="25.5" customHeight="1">
      <c r="A132" s="50">
        <v>878</v>
      </c>
      <c r="B132" s="50"/>
      <c r="C132" s="50"/>
      <c r="D132" s="50"/>
      <c r="E132" s="50"/>
      <c r="F132" s="50"/>
      <c r="G132" s="106" t="s">
        <v>160</v>
      </c>
      <c r="H132" s="107"/>
      <c r="I132" s="107"/>
      <c r="J132" s="107"/>
      <c r="K132" s="107"/>
      <c r="L132" s="107"/>
      <c r="M132" s="107"/>
      <c r="N132" s="107"/>
      <c r="O132" s="107"/>
      <c r="P132" s="107"/>
      <c r="Q132" s="107"/>
      <c r="R132" s="107"/>
      <c r="S132" s="107"/>
      <c r="T132" s="107"/>
      <c r="U132" s="107"/>
      <c r="V132" s="107"/>
      <c r="W132" s="107"/>
      <c r="X132" s="107"/>
      <c r="Y132" s="108"/>
      <c r="Z132" s="89" t="s">
        <v>158</v>
      </c>
      <c r="AA132" s="89"/>
      <c r="AB132" s="89"/>
      <c r="AC132" s="89"/>
      <c r="AD132" s="89"/>
      <c r="AE132" s="106" t="s">
        <v>138</v>
      </c>
      <c r="AF132" s="107"/>
      <c r="AG132" s="107"/>
      <c r="AH132" s="107"/>
      <c r="AI132" s="107"/>
      <c r="AJ132" s="107"/>
      <c r="AK132" s="107"/>
      <c r="AL132" s="107"/>
      <c r="AM132" s="107"/>
      <c r="AN132" s="108"/>
      <c r="AO132" s="73">
        <v>173</v>
      </c>
      <c r="AP132" s="73"/>
      <c r="AQ132" s="73"/>
      <c r="AR132" s="73"/>
      <c r="AS132" s="73"/>
      <c r="AT132" s="73"/>
      <c r="AU132" s="73"/>
      <c r="AV132" s="73"/>
      <c r="AW132" s="73">
        <v>0</v>
      </c>
      <c r="AX132" s="73"/>
      <c r="AY132" s="73"/>
      <c r="AZ132" s="73"/>
      <c r="BA132" s="73"/>
      <c r="BB132" s="73"/>
      <c r="BC132" s="73"/>
      <c r="BD132" s="73"/>
      <c r="BE132" s="73">
        <v>173</v>
      </c>
      <c r="BF132" s="73"/>
      <c r="BG132" s="73"/>
      <c r="BH132" s="73"/>
      <c r="BI132" s="73"/>
      <c r="BJ132" s="73"/>
      <c r="BK132" s="73"/>
      <c r="BL132" s="73"/>
    </row>
    <row r="133" spans="1:64" ht="12.75" customHeight="1">
      <c r="A133" s="50">
        <v>957</v>
      </c>
      <c r="B133" s="50"/>
      <c r="C133" s="50"/>
      <c r="D133" s="50"/>
      <c r="E133" s="50"/>
      <c r="F133" s="50"/>
      <c r="G133" s="106" t="s">
        <v>161</v>
      </c>
      <c r="H133" s="107"/>
      <c r="I133" s="107"/>
      <c r="J133" s="107"/>
      <c r="K133" s="107"/>
      <c r="L133" s="107"/>
      <c r="M133" s="107"/>
      <c r="N133" s="107"/>
      <c r="O133" s="107"/>
      <c r="P133" s="107"/>
      <c r="Q133" s="107"/>
      <c r="R133" s="107"/>
      <c r="S133" s="107"/>
      <c r="T133" s="107"/>
      <c r="U133" s="107"/>
      <c r="V133" s="107"/>
      <c r="W133" s="107"/>
      <c r="X133" s="107"/>
      <c r="Y133" s="108"/>
      <c r="Z133" s="89" t="s">
        <v>158</v>
      </c>
      <c r="AA133" s="89"/>
      <c r="AB133" s="89"/>
      <c r="AC133" s="89"/>
      <c r="AD133" s="89"/>
      <c r="AE133" s="106" t="s">
        <v>138</v>
      </c>
      <c r="AF133" s="107"/>
      <c r="AG133" s="107"/>
      <c r="AH133" s="107"/>
      <c r="AI133" s="107"/>
      <c r="AJ133" s="107"/>
      <c r="AK133" s="107"/>
      <c r="AL133" s="107"/>
      <c r="AM133" s="107"/>
      <c r="AN133" s="108"/>
      <c r="AO133" s="73">
        <v>100</v>
      </c>
      <c r="AP133" s="73"/>
      <c r="AQ133" s="73"/>
      <c r="AR133" s="73"/>
      <c r="AS133" s="73"/>
      <c r="AT133" s="73"/>
      <c r="AU133" s="73"/>
      <c r="AV133" s="73"/>
      <c r="AW133" s="73">
        <v>0</v>
      </c>
      <c r="AX133" s="73"/>
      <c r="AY133" s="73"/>
      <c r="AZ133" s="73"/>
      <c r="BA133" s="73"/>
      <c r="BB133" s="73"/>
      <c r="BC133" s="73"/>
      <c r="BD133" s="73"/>
      <c r="BE133" s="73">
        <v>100</v>
      </c>
      <c r="BF133" s="73"/>
      <c r="BG133" s="73"/>
      <c r="BH133" s="73"/>
      <c r="BI133" s="73"/>
      <c r="BJ133" s="73"/>
      <c r="BK133" s="73"/>
      <c r="BL133" s="73"/>
    </row>
    <row r="134" spans="1:64"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</row>
    <row r="136" spans="1:64" ht="16.5" customHeight="1">
      <c r="A136" s="42" t="s">
        <v>170</v>
      </c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4"/>
      <c r="AL136" s="44"/>
      <c r="AM136" s="44"/>
      <c r="AN136" s="5"/>
      <c r="AO136" s="45" t="s">
        <v>172</v>
      </c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  <c r="BF136" s="38"/>
      <c r="BG136" s="38"/>
    </row>
    <row r="137" spans="1:64">
      <c r="W137" s="36" t="s">
        <v>5</v>
      </c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O137" s="36" t="s">
        <v>52</v>
      </c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</row>
    <row r="138" spans="1:64" ht="15.75" customHeight="1">
      <c r="A138" s="52" t="s">
        <v>3</v>
      </c>
      <c r="B138" s="52"/>
      <c r="C138" s="52"/>
      <c r="D138" s="52"/>
      <c r="E138" s="52"/>
      <c r="F138" s="52"/>
    </row>
    <row r="139" spans="1:64" ht="13.15" customHeight="1">
      <c r="A139" s="37" t="s">
        <v>169</v>
      </c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</row>
    <row r="140" spans="1:64">
      <c r="A140" s="39" t="s">
        <v>47</v>
      </c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</row>
    <row r="141" spans="1:64" ht="10.5" customHeight="1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</row>
    <row r="142" spans="1:64" ht="15.75" customHeight="1">
      <c r="A142" s="42" t="s">
        <v>171</v>
      </c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  <c r="AM142" s="44"/>
      <c r="AN142" s="5"/>
      <c r="AO142" s="45" t="s">
        <v>173</v>
      </c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  <c r="BF142" s="38"/>
      <c r="BG142" s="38"/>
    </row>
    <row r="143" spans="1:64">
      <c r="W143" s="36" t="s">
        <v>5</v>
      </c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O143" s="36" t="s">
        <v>52</v>
      </c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</row>
    <row r="144" spans="1:64">
      <c r="A144" s="40">
        <v>44830</v>
      </c>
      <c r="B144" s="41"/>
      <c r="C144" s="41"/>
      <c r="D144" s="41"/>
      <c r="E144" s="41"/>
      <c r="F144" s="41"/>
      <c r="G144" s="41"/>
      <c r="H144" s="41"/>
    </row>
    <row r="145" spans="1:17">
      <c r="A145" s="36" t="s">
        <v>45</v>
      </c>
      <c r="B145" s="36"/>
      <c r="C145" s="36"/>
      <c r="D145" s="36"/>
      <c r="E145" s="36"/>
      <c r="F145" s="36"/>
      <c r="G145" s="36"/>
      <c r="H145" s="36"/>
      <c r="I145" s="16"/>
      <c r="J145" s="16"/>
      <c r="K145" s="16"/>
      <c r="L145" s="16"/>
      <c r="M145" s="16"/>
      <c r="N145" s="16"/>
      <c r="O145" s="16"/>
      <c r="P145" s="16"/>
      <c r="Q145" s="16"/>
    </row>
    <row r="146" spans="1:17">
      <c r="A146" s="23" t="s">
        <v>46</v>
      </c>
    </row>
  </sheetData>
  <mergeCells count="659"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J67:AQ67"/>
    <mergeCell ref="AR67:AY67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67:C67"/>
    <mergeCell ref="D67:AA67"/>
    <mergeCell ref="AB67:AI6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7:BL7"/>
    <mergeCell ref="A8:BL8"/>
    <mergeCell ref="BE14:BL14"/>
    <mergeCell ref="BE13:BL13"/>
    <mergeCell ref="AK13:BC13"/>
    <mergeCell ref="AK14:BC14"/>
    <mergeCell ref="AO6:AU6"/>
    <mergeCell ref="AW6:BF6"/>
    <mergeCell ref="N9:AS9"/>
    <mergeCell ref="N10:AS10"/>
    <mergeCell ref="AU9:BB9"/>
    <mergeCell ref="AU10:BB10"/>
    <mergeCell ref="B14:L14"/>
    <mergeCell ref="N14:Y14"/>
    <mergeCell ref="AA14:AI14"/>
    <mergeCell ref="B13:L13"/>
    <mergeCell ref="N13:Y13"/>
    <mergeCell ref="AA13:AI13"/>
    <mergeCell ref="B11:L11"/>
    <mergeCell ref="N11:AS11"/>
    <mergeCell ref="AU11:BB11"/>
    <mergeCell ref="B12:L12"/>
    <mergeCell ref="N12:AS12"/>
    <mergeCell ref="AU12:BB12"/>
    <mergeCell ref="AW70:BD70"/>
    <mergeCell ref="B9:L9"/>
    <mergeCell ref="B10:L10"/>
    <mergeCell ref="AW71:BD71"/>
    <mergeCell ref="BE71:BL71"/>
    <mergeCell ref="AS37:AZ38"/>
    <mergeCell ref="D37:AB38"/>
    <mergeCell ref="D39:AB39"/>
    <mergeCell ref="D40:AB40"/>
    <mergeCell ref="AC39:AJ39"/>
    <mergeCell ref="AC40:AJ40"/>
    <mergeCell ref="I16:S16"/>
    <mergeCell ref="G32:BL32"/>
    <mergeCell ref="A17:BL17"/>
    <mergeCell ref="A18:BL18"/>
    <mergeCell ref="A20:BL20"/>
    <mergeCell ref="A23:F23"/>
    <mergeCell ref="G23:BL23"/>
    <mergeCell ref="A21:F21"/>
    <mergeCell ref="A27:BL27"/>
    <mergeCell ref="G31:BL31"/>
    <mergeCell ref="A33:F33"/>
    <mergeCell ref="A39:C39"/>
    <mergeCell ref="A40:C40"/>
    <mergeCell ref="G33:BL33"/>
    <mergeCell ref="A37:C38"/>
    <mergeCell ref="A36:AZ36"/>
    <mergeCell ref="A35:AZ35"/>
    <mergeCell ref="AC37:AJ38"/>
    <mergeCell ref="AK39:AR39"/>
    <mergeCell ref="AK40:AR40"/>
    <mergeCell ref="AS40:AZ40"/>
    <mergeCell ref="AS39:AZ39"/>
    <mergeCell ref="AO1:BL1"/>
    <mergeCell ref="A59:BL59"/>
    <mergeCell ref="A41:C41"/>
    <mergeCell ref="U15:AD15"/>
    <mergeCell ref="AE15:AR15"/>
    <mergeCell ref="AK41:AR41"/>
    <mergeCell ref="AS41:AZ41"/>
    <mergeCell ref="G21:BL21"/>
    <mergeCell ref="A65:C65"/>
    <mergeCell ref="D65:AA65"/>
    <mergeCell ref="AB65:AI65"/>
    <mergeCell ref="AJ65:AQ65"/>
    <mergeCell ref="AR65:AY65"/>
    <mergeCell ref="A63:C63"/>
    <mergeCell ref="AR63:AY63"/>
    <mergeCell ref="A64:C64"/>
    <mergeCell ref="D64:AA64"/>
    <mergeCell ref="AB64:AI64"/>
    <mergeCell ref="AJ64:AQ64"/>
    <mergeCell ref="AR64:AY64"/>
    <mergeCell ref="AJ63:AQ63"/>
    <mergeCell ref="AO2:BL2"/>
    <mergeCell ref="AO4:BL4"/>
    <mergeCell ref="AO5:BL5"/>
    <mergeCell ref="W136:AM136"/>
    <mergeCell ref="W137:AM137"/>
    <mergeCell ref="BE70:BL70"/>
    <mergeCell ref="AO137:BG137"/>
    <mergeCell ref="AO70:AV70"/>
    <mergeCell ref="G71:Y71"/>
    <mergeCell ref="G72:Y72"/>
    <mergeCell ref="G73:Y73"/>
    <mergeCell ref="AO71:AV71"/>
    <mergeCell ref="Z71:AD71"/>
    <mergeCell ref="AE71:AN71"/>
    <mergeCell ref="AE72:AN72"/>
    <mergeCell ref="BE73:BL73"/>
    <mergeCell ref="AO72:AV72"/>
    <mergeCell ref="AW72:BD72"/>
    <mergeCell ref="BE72:BL72"/>
    <mergeCell ref="AW73:BD73"/>
    <mergeCell ref="AO73:AV73"/>
    <mergeCell ref="Z70:AD70"/>
    <mergeCell ref="G70:Y70"/>
    <mergeCell ref="BE74:BL74"/>
    <mergeCell ref="BE76:BL76"/>
    <mergeCell ref="BE78:BL78"/>
    <mergeCell ref="BE80:BL80"/>
    <mergeCell ref="AO3:BL3"/>
    <mergeCell ref="D61:AA62"/>
    <mergeCell ref="AB61:AI62"/>
    <mergeCell ref="AJ61:AQ62"/>
    <mergeCell ref="AR61:AY62"/>
    <mergeCell ref="A22:F22"/>
    <mergeCell ref="A24:F24"/>
    <mergeCell ref="G24:BL24"/>
    <mergeCell ref="A15:T15"/>
    <mergeCell ref="AS15:BC15"/>
    <mergeCell ref="BD15:BL15"/>
    <mergeCell ref="T16:W16"/>
    <mergeCell ref="A16:H16"/>
    <mergeCell ref="G22:BL22"/>
    <mergeCell ref="A26:BL26"/>
    <mergeCell ref="A60:AY60"/>
    <mergeCell ref="A32:F32"/>
    <mergeCell ref="A29:BL29"/>
    <mergeCell ref="A30:F30"/>
    <mergeCell ref="G30:BL30"/>
    <mergeCell ref="A31:F31"/>
    <mergeCell ref="AC41:AJ41"/>
    <mergeCell ref="AK37:AR38"/>
    <mergeCell ref="D41:AB41"/>
    <mergeCell ref="A145:H145"/>
    <mergeCell ref="A139:AS139"/>
    <mergeCell ref="A140:AS140"/>
    <mergeCell ref="A144:H144"/>
    <mergeCell ref="A142:V142"/>
    <mergeCell ref="W142:AM142"/>
    <mergeCell ref="AO142:BG142"/>
    <mergeCell ref="AO143:BG143"/>
    <mergeCell ref="A61:C62"/>
    <mergeCell ref="D63:AA63"/>
    <mergeCell ref="AB63:AI63"/>
    <mergeCell ref="W143:AM143"/>
    <mergeCell ref="A71:F71"/>
    <mergeCell ref="A72:F72"/>
    <mergeCell ref="Z72:AD72"/>
    <mergeCell ref="A69:BL69"/>
    <mergeCell ref="A70:F70"/>
    <mergeCell ref="AE70:AN70"/>
    <mergeCell ref="AO136:BG136"/>
    <mergeCell ref="A138:F138"/>
    <mergeCell ref="A73:F73"/>
    <mergeCell ref="Z73:AD73"/>
    <mergeCell ref="AE73:AN73"/>
    <mergeCell ref="A136:V136"/>
  </mergeCells>
  <phoneticPr fontId="0" type="noConversion"/>
  <conditionalFormatting sqref="H73:L73 H91:L91 H110:L110 H129:L129 G73:G133">
    <cfRule type="cellIs" dxfId="2" priority="1" stopIfTrue="1" operator="equal">
      <formula>$G72</formula>
    </cfRule>
  </conditionalFormatting>
  <conditionalFormatting sqref="D41:D57 D57:I57">
    <cfRule type="cellIs" dxfId="1" priority="2" stopIfTrue="1" operator="equal">
      <formula>$D40</formula>
    </cfRule>
  </conditionalFormatting>
  <conditionalFormatting sqref="A73:F13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2022-11-14T12:59:12Z</cp:lastPrinted>
  <dcterms:created xsi:type="dcterms:W3CDTF">2016-08-15T09:54:21Z</dcterms:created>
  <dcterms:modified xsi:type="dcterms:W3CDTF">2022-11-14T13:27:32Z</dcterms:modified>
</cp:coreProperties>
</file>