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83" sheetId="2" r:id="rId1"/>
  </sheets>
  <definedNames>
    <definedName name="_xlnm.Print_Area" localSheetId="0">КПК0216083!$A$1:$BM$84</definedName>
  </definedNames>
  <calcPr calcId="125725" refMode="R1C1"/>
</workbook>
</file>

<file path=xl/calcChain.xml><?xml version="1.0" encoding="utf-8"?>
<calcChain xmlns="http://schemas.openxmlformats.org/spreadsheetml/2006/main">
  <c r="AR55" i="2"/>
  <c r="AR54"/>
  <c r="AS46"/>
  <c r="AS45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<sst xmlns="http://schemas.openxmlformats.org/spreadsheetml/2006/main" count="150" uniqueCount="111">
  <si>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</si>
  <si>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</si>
  <si>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</si>
  <si>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</si>
  <si>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</si>
  <si>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</si>
  <si>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</si>
  <si>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</si>
  <si>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</si>
  <si>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</si>
  <si>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</si>
  <si>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</si>
  <si>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</si>
  <si>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</si>
  <si>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</si>
  <si>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</si>
  <si>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</si>
  <si>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</si>
  <si>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</si>
  <si>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</si>
  <si>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</si>
  <si>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</si>
  <si>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</si>
  <si>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</si>
  <si>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</si>
  <si>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</si>
  <si>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</si>
  <si>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</si>
  <si>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</si>
  <si>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</si>
  <si>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</si>
  <si>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</si>
  <si>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</si>
  <si>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</si>
  <si>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</si>
  <si>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</si>
  <si>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</si>
  <si>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</si>
  <si>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</si>
  <si>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</si>
  <si>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</si>
  <si>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</si>
  <si>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</si>
  <si>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</si>
  <si>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</si>
  <si>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</si>
  <si>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</si>
  <si>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</si>
  <si>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</si>
  <si>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</si>
  <si>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</si>
  <si>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</si>
  <si>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</si>
  <si>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</si>
  <si>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</si>
  <si>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</si>
  <si>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</si>
  <si>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</si>
  <si>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</si>
  <si>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</si>
  <si>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</si>
  <si>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</si>
  <si>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</si>
  <si>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</si>
  <si>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житлом дітей-сиріт та дітей, позбавлених батьківського піклування</t>
  </si>
  <si>
    <t>Забезпечити придбання житла для дітей - сиріт та дітей, позбавлених батьківського піклування</t>
  </si>
  <si>
    <t>Придбання житла для дітей-сиріт та дітей, позбавлених батьківського піклування.</t>
  </si>
  <si>
    <t>УСЬОГО</t>
  </si>
  <si>
    <t>Програма на соціальний захист населення</t>
  </si>
  <si>
    <t>затрат</t>
  </si>
  <si>
    <t xml:space="preserve">formula=RC[-16]+RC[-8]                          </t>
  </si>
  <si>
    <t>обсяг видатків на придбання земельної присадибної ділянки</t>
  </si>
  <si>
    <t>тис.грн.</t>
  </si>
  <si>
    <t>рішення сесії від 14.12.2021 року № 416-16/УІІІ</t>
  </si>
  <si>
    <t>обсяг видатків на придбання житла для дітей-сиріт</t>
  </si>
  <si>
    <t>Кошторис видатків</t>
  </si>
  <si>
    <t>продукту</t>
  </si>
  <si>
    <t>площа земельної присадибної ділянки</t>
  </si>
  <si>
    <t>га.</t>
  </si>
  <si>
    <t>кількість придбаних будинків для дітей-сиріт</t>
  </si>
  <si>
    <t>од.</t>
  </si>
  <si>
    <t>ефективності</t>
  </si>
  <si>
    <t>середня вартість придбаної земельної ділянки</t>
  </si>
  <si>
    <t>Розрахункові дані</t>
  </si>
  <si>
    <t>середня вартість придбаних будинків</t>
  </si>
  <si>
    <t>розахункові дані</t>
  </si>
  <si>
    <t>якості</t>
  </si>
  <si>
    <t>темп зростання придбаних земельних ділянок порівняно з попереднім роком</t>
  </si>
  <si>
    <t>відс.</t>
  </si>
  <si>
    <t>темп зростання придбаного житла порівняно з попереднім роком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</si>
  <si>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</si>
  <si>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житлом   дітей-сиріт та дітей, позбавлених батьківського піклування.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</si>
  <si>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</si>
  <si>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</si>
  <si>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</si>
  <si>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</si>
  <si>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</si>
  <si>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</si>
  <si>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</si>
  <si>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</si>
  <si>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</si>
  <si>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</si>
  <si>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</si>
  <si>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</si>
  <si>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</si>
  <si>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</si>
  <si>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</si>
  <si>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</si>
  <si>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0210000</t>
  </si>
  <si>
    <t>6083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</si>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</sst>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49" zoomScaleNormal="100" zoomScaleSheetLayoutView="100" workbookViewId="0">
      <selection activeCell="A74" sqref="A74:IV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6" t="s">
        <v>95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9" ht="18" customHeight="1">
      <c r="AO4" s="107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5" t="s">
        <v>93</v>
      </c>
      <c r="AP6" s="103"/>
      <c r="AQ6" s="103"/>
      <c r="AR6" s="103"/>
      <c r="AS6" s="103"/>
      <c r="AT6" s="103"/>
      <c r="AU6" s="103"/>
      <c r="AV6" s="1" t="s">
        <v>63</v>
      </c>
      <c r="AW6" s="105" t="s">
        <v>94</v>
      </c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4" t="s">
        <v>92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08" t="s">
        <v>96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34"/>
      <c r="AU9" s="104" t="s">
        <v>102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4" t="s">
        <v>108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08" t="s">
        <v>96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34"/>
      <c r="AU12" s="104" t="s">
        <v>102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85.5" customHeight="1">
      <c r="A15" s="24" t="s">
        <v>54</v>
      </c>
      <c r="B15" s="104" t="s">
        <v>106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4" t="s">
        <v>109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4" t="s">
        <v>110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2" t="s">
        <v>107</v>
      </c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25"/>
      <c r="BE15" s="104" t="s">
        <v>103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52" t="s">
        <v>50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712257</v>
      </c>
      <c r="V18" s="53"/>
      <c r="W18" s="53"/>
      <c r="X18" s="53"/>
      <c r="Y18" s="53"/>
      <c r="Z18" s="53"/>
      <c r="AA18" s="53"/>
      <c r="AB18" s="53"/>
      <c r="AC18" s="53"/>
      <c r="AD18" s="53"/>
      <c r="AE18" s="70" t="s">
        <v>51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3">
        <v>0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42" t="s">
        <v>23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>
      <c r="A19" s="42" t="s">
        <v>22</v>
      </c>
      <c r="B19" s="42"/>
      <c r="C19" s="42"/>
      <c r="D19" s="42"/>
      <c r="E19" s="42"/>
      <c r="F19" s="42"/>
      <c r="G19" s="42"/>
      <c r="H19" s="42"/>
      <c r="I19" s="53">
        <v>712257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42" t="s">
        <v>24</v>
      </c>
      <c r="U19" s="42"/>
      <c r="V19" s="42"/>
      <c r="W19" s="42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4" t="s">
        <v>37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26" customHeight="1">
      <c r="A22" s="102" t="s">
        <v>90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2.5" customHeight="1">
      <c r="A25" s="47" t="s">
        <v>28</v>
      </c>
      <c r="B25" s="47"/>
      <c r="C25" s="47"/>
      <c r="D25" s="47"/>
      <c r="E25" s="47"/>
      <c r="F25" s="47"/>
      <c r="G25" s="48" t="s">
        <v>40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5.75" hidden="1">
      <c r="A26" s="36">
        <v>1</v>
      </c>
      <c r="B26" s="36"/>
      <c r="C26" s="36"/>
      <c r="D26" s="36"/>
      <c r="E26" s="36"/>
      <c r="F26" s="36"/>
      <c r="G26" s="48">
        <v>2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0.5" hidden="1" customHeight="1">
      <c r="A27" s="41" t="s">
        <v>33</v>
      </c>
      <c r="B27" s="41"/>
      <c r="C27" s="41"/>
      <c r="D27" s="41"/>
      <c r="E27" s="41"/>
      <c r="F27" s="41"/>
      <c r="G27" s="62" t="s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49</v>
      </c>
    </row>
    <row r="28" spans="1:79" ht="12.75" customHeight="1">
      <c r="A28" s="41">
        <v>1</v>
      </c>
      <c r="B28" s="41"/>
      <c r="C28" s="41"/>
      <c r="D28" s="41"/>
      <c r="E28" s="41"/>
      <c r="F28" s="41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2" t="s">
        <v>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>
      <c r="A31" s="102" t="s">
        <v>91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27.75" customHeight="1">
      <c r="A34" s="47" t="s">
        <v>28</v>
      </c>
      <c r="B34" s="47"/>
      <c r="C34" s="47"/>
      <c r="D34" s="47"/>
      <c r="E34" s="47"/>
      <c r="F34" s="47"/>
      <c r="G34" s="48" t="s">
        <v>25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5.75" hidden="1">
      <c r="A35" s="36">
        <v>1</v>
      </c>
      <c r="B35" s="36"/>
      <c r="C35" s="36"/>
      <c r="D35" s="36"/>
      <c r="E35" s="36"/>
      <c r="F35" s="36"/>
      <c r="G35" s="48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0.5" hidden="1" customHeight="1">
      <c r="A36" s="41" t="s">
        <v>6</v>
      </c>
      <c r="B36" s="41"/>
      <c r="C36" s="41"/>
      <c r="D36" s="41"/>
      <c r="E36" s="41"/>
      <c r="F36" s="41"/>
      <c r="G36" s="62" t="s">
        <v>7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11</v>
      </c>
    </row>
    <row r="37" spans="1:79" ht="12.75" customHeight="1">
      <c r="A37" s="41">
        <v>1</v>
      </c>
      <c r="B37" s="41"/>
      <c r="C37" s="41"/>
      <c r="D37" s="41"/>
      <c r="E37" s="41"/>
      <c r="F37" s="41"/>
      <c r="G37" s="81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104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6" t="s">
        <v>26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8" customHeight="1">
      <c r="A42" s="36"/>
      <c r="B42" s="36"/>
      <c r="C42" s="36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3" t="s">
        <v>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6" t="s">
        <v>8</v>
      </c>
      <c r="AD44" s="66"/>
      <c r="AE44" s="66"/>
      <c r="AF44" s="66"/>
      <c r="AG44" s="66"/>
      <c r="AH44" s="66"/>
      <c r="AI44" s="66"/>
      <c r="AJ44" s="66"/>
      <c r="AK44" s="66" t="s">
        <v>9</v>
      </c>
      <c r="AL44" s="66"/>
      <c r="AM44" s="66"/>
      <c r="AN44" s="66"/>
      <c r="AO44" s="66"/>
      <c r="AP44" s="66"/>
      <c r="AQ44" s="66"/>
      <c r="AR44" s="66"/>
      <c r="AS44" s="68" t="s">
        <v>10</v>
      </c>
      <c r="AT44" s="66"/>
      <c r="AU44" s="66"/>
      <c r="AV44" s="66"/>
      <c r="AW44" s="66"/>
      <c r="AX44" s="66"/>
      <c r="AY44" s="66"/>
      <c r="AZ44" s="66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41">
        <v>1</v>
      </c>
      <c r="B45" s="41"/>
      <c r="C45" s="41"/>
      <c r="D45" s="81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1">
        <v>0</v>
      </c>
      <c r="AD45" s="51"/>
      <c r="AE45" s="51"/>
      <c r="AF45" s="51"/>
      <c r="AG45" s="51"/>
      <c r="AH45" s="51"/>
      <c r="AI45" s="51"/>
      <c r="AJ45" s="51"/>
      <c r="AK45" s="51">
        <v>712257</v>
      </c>
      <c r="AL45" s="51"/>
      <c r="AM45" s="51"/>
      <c r="AN45" s="51"/>
      <c r="AO45" s="51"/>
      <c r="AP45" s="51"/>
      <c r="AQ45" s="51"/>
      <c r="AR45" s="51"/>
      <c r="AS45" s="51">
        <f>AC45+AK45</f>
        <v>712257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s="4" customFormat="1">
      <c r="A46" s="85"/>
      <c r="B46" s="85"/>
      <c r="C46" s="85"/>
      <c r="D46" s="86" t="s">
        <v>67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9">
        <v>0</v>
      </c>
      <c r="AD46" s="89"/>
      <c r="AE46" s="89"/>
      <c r="AF46" s="89"/>
      <c r="AG46" s="89"/>
      <c r="AH46" s="89"/>
      <c r="AI46" s="89"/>
      <c r="AJ46" s="89"/>
      <c r="AK46" s="89">
        <v>712257</v>
      </c>
      <c r="AL46" s="89"/>
      <c r="AM46" s="89"/>
      <c r="AN46" s="89"/>
      <c r="AO46" s="89"/>
      <c r="AP46" s="89"/>
      <c r="AQ46" s="89"/>
      <c r="AR46" s="89"/>
      <c r="AS46" s="89">
        <f>AC46+AK46</f>
        <v>712257</v>
      </c>
      <c r="AT46" s="89"/>
      <c r="AU46" s="89"/>
      <c r="AV46" s="89"/>
      <c r="AW46" s="89"/>
      <c r="AX46" s="89"/>
      <c r="AY46" s="89"/>
      <c r="AZ46" s="89"/>
      <c r="BA46" s="90"/>
      <c r="BB46" s="90"/>
      <c r="BC46" s="90"/>
      <c r="BD46" s="90"/>
      <c r="BE46" s="90"/>
      <c r="BF46" s="90"/>
      <c r="BG46" s="90"/>
      <c r="BH46" s="90"/>
    </row>
    <row r="48" spans="1:79" ht="15.75" customHeight="1">
      <c r="A48" s="54" t="s">
        <v>42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15" customHeight="1">
      <c r="A49" s="46" t="s">
        <v>104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6" t="s">
        <v>28</v>
      </c>
      <c r="B50" s="36"/>
      <c r="C50" s="36"/>
      <c r="D50" s="56" t="s">
        <v>34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  <c r="AB50" s="36" t="s">
        <v>29</v>
      </c>
      <c r="AC50" s="36"/>
      <c r="AD50" s="36"/>
      <c r="AE50" s="36"/>
      <c r="AF50" s="36"/>
      <c r="AG50" s="36"/>
      <c r="AH50" s="36"/>
      <c r="AI50" s="36"/>
      <c r="AJ50" s="36" t="s">
        <v>30</v>
      </c>
      <c r="AK50" s="36"/>
      <c r="AL50" s="36"/>
      <c r="AM50" s="36"/>
      <c r="AN50" s="36"/>
      <c r="AO50" s="36"/>
      <c r="AP50" s="36"/>
      <c r="AQ50" s="36"/>
      <c r="AR50" s="36" t="s">
        <v>27</v>
      </c>
      <c r="AS50" s="36"/>
      <c r="AT50" s="36"/>
      <c r="AU50" s="36"/>
      <c r="AV50" s="36"/>
      <c r="AW50" s="36"/>
      <c r="AX50" s="36"/>
      <c r="AY50" s="36"/>
    </row>
    <row r="51" spans="1:79" ht="12.75" customHeight="1">
      <c r="A51" s="36"/>
      <c r="B51" s="36"/>
      <c r="C51" s="36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79" ht="15.75" customHeight="1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6">
        <v>3</v>
      </c>
      <c r="AC52" s="36"/>
      <c r="AD52" s="36"/>
      <c r="AE52" s="36"/>
      <c r="AF52" s="36"/>
      <c r="AG52" s="36"/>
      <c r="AH52" s="36"/>
      <c r="AI52" s="36"/>
      <c r="AJ52" s="36">
        <v>4</v>
      </c>
      <c r="AK52" s="36"/>
      <c r="AL52" s="36"/>
      <c r="AM52" s="36"/>
      <c r="AN52" s="36"/>
      <c r="AO52" s="36"/>
      <c r="AP52" s="36"/>
      <c r="AQ52" s="36"/>
      <c r="AR52" s="36">
        <v>5</v>
      </c>
      <c r="AS52" s="36"/>
      <c r="AT52" s="36"/>
      <c r="AU52" s="36"/>
      <c r="AV52" s="36"/>
      <c r="AW52" s="36"/>
      <c r="AX52" s="36"/>
      <c r="AY52" s="36"/>
    </row>
    <row r="53" spans="1:79" ht="12.75" hidden="1" customHeight="1">
      <c r="A53" s="41" t="s">
        <v>6</v>
      </c>
      <c r="B53" s="41"/>
      <c r="C53" s="41"/>
      <c r="D53" s="62" t="s">
        <v>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6" t="s">
        <v>8</v>
      </c>
      <c r="AC53" s="66"/>
      <c r="AD53" s="66"/>
      <c r="AE53" s="66"/>
      <c r="AF53" s="66"/>
      <c r="AG53" s="66"/>
      <c r="AH53" s="66"/>
      <c r="AI53" s="66"/>
      <c r="AJ53" s="66" t="s">
        <v>9</v>
      </c>
      <c r="AK53" s="66"/>
      <c r="AL53" s="66"/>
      <c r="AM53" s="66"/>
      <c r="AN53" s="66"/>
      <c r="AO53" s="66"/>
      <c r="AP53" s="66"/>
      <c r="AQ53" s="66"/>
      <c r="AR53" s="66" t="s">
        <v>10</v>
      </c>
      <c r="AS53" s="66"/>
      <c r="AT53" s="66"/>
      <c r="AU53" s="66"/>
      <c r="AV53" s="66"/>
      <c r="AW53" s="66"/>
      <c r="AX53" s="66"/>
      <c r="AY53" s="66"/>
      <c r="CA53" s="1" t="s">
        <v>15</v>
      </c>
    </row>
    <row r="54" spans="1:79" ht="12.75" customHeight="1">
      <c r="A54" s="41">
        <v>1</v>
      </c>
      <c r="B54" s="41"/>
      <c r="C54" s="41"/>
      <c r="D54" s="81" t="s">
        <v>68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1">
        <v>0</v>
      </c>
      <c r="AC54" s="51"/>
      <c r="AD54" s="51"/>
      <c r="AE54" s="51"/>
      <c r="AF54" s="51"/>
      <c r="AG54" s="51"/>
      <c r="AH54" s="51"/>
      <c r="AI54" s="51"/>
      <c r="AJ54" s="51">
        <v>712257</v>
      </c>
      <c r="AK54" s="51"/>
      <c r="AL54" s="51"/>
      <c r="AM54" s="51"/>
      <c r="AN54" s="51"/>
      <c r="AO54" s="51"/>
      <c r="AP54" s="51"/>
      <c r="AQ54" s="51"/>
      <c r="AR54" s="51">
        <f>AB54+AJ54</f>
        <v>712257</v>
      </c>
      <c r="AS54" s="51"/>
      <c r="AT54" s="51"/>
      <c r="AU54" s="51"/>
      <c r="AV54" s="51"/>
      <c r="AW54" s="51"/>
      <c r="AX54" s="51"/>
      <c r="AY54" s="51"/>
      <c r="CA54" s="1" t="s">
        <v>16</v>
      </c>
    </row>
    <row r="55" spans="1:79" s="4" customFormat="1" ht="12.75" customHeight="1">
      <c r="A55" s="85"/>
      <c r="B55" s="85"/>
      <c r="C55" s="85"/>
      <c r="D55" s="86" t="s">
        <v>27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9">
        <v>0</v>
      </c>
      <c r="AC55" s="89"/>
      <c r="AD55" s="89"/>
      <c r="AE55" s="89"/>
      <c r="AF55" s="89"/>
      <c r="AG55" s="89"/>
      <c r="AH55" s="89"/>
      <c r="AI55" s="89"/>
      <c r="AJ55" s="89">
        <v>712257</v>
      </c>
      <c r="AK55" s="89"/>
      <c r="AL55" s="89"/>
      <c r="AM55" s="89"/>
      <c r="AN55" s="89"/>
      <c r="AO55" s="89"/>
      <c r="AP55" s="89"/>
      <c r="AQ55" s="89"/>
      <c r="AR55" s="89">
        <f>AB55+AJ55</f>
        <v>712257</v>
      </c>
      <c r="AS55" s="89"/>
      <c r="AT55" s="89"/>
      <c r="AU55" s="89"/>
      <c r="AV55" s="89"/>
      <c r="AW55" s="89"/>
      <c r="AX55" s="89"/>
      <c r="AY55" s="89"/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2" t="s">
        <v>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1" t="s">
        <v>19</v>
      </c>
      <c r="AA60" s="41"/>
      <c r="AB60" s="41"/>
      <c r="AC60" s="41"/>
      <c r="AD60" s="41"/>
      <c r="AE60" s="65" t="s">
        <v>32</v>
      </c>
      <c r="AF60" s="65"/>
      <c r="AG60" s="65"/>
      <c r="AH60" s="65"/>
      <c r="AI60" s="65"/>
      <c r="AJ60" s="65"/>
      <c r="AK60" s="65"/>
      <c r="AL60" s="65"/>
      <c r="AM60" s="65"/>
      <c r="AN60" s="62"/>
      <c r="AO60" s="66" t="s">
        <v>8</v>
      </c>
      <c r="AP60" s="66"/>
      <c r="AQ60" s="66"/>
      <c r="AR60" s="66"/>
      <c r="AS60" s="66"/>
      <c r="AT60" s="66"/>
      <c r="AU60" s="66"/>
      <c r="AV60" s="66"/>
      <c r="AW60" s="66" t="s">
        <v>31</v>
      </c>
      <c r="AX60" s="66"/>
      <c r="AY60" s="66"/>
      <c r="AZ60" s="66"/>
      <c r="BA60" s="66"/>
      <c r="BB60" s="66"/>
      <c r="BC60" s="66"/>
      <c r="BD60" s="66"/>
      <c r="BE60" s="66" t="s">
        <v>70</v>
      </c>
      <c r="BF60" s="66"/>
      <c r="BG60" s="66"/>
      <c r="BH60" s="66"/>
      <c r="BI60" s="66"/>
      <c r="BJ60" s="66"/>
      <c r="BK60" s="66"/>
      <c r="BL60" s="66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1" t="s">
        <v>69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94"/>
      <c r="AA61" s="94"/>
      <c r="AB61" s="94"/>
      <c r="AC61" s="94"/>
      <c r="AD61" s="94"/>
      <c r="AE61" s="95"/>
      <c r="AF61" s="95"/>
      <c r="AG61" s="95"/>
      <c r="AH61" s="95"/>
      <c r="AI61" s="95"/>
      <c r="AJ61" s="95"/>
      <c r="AK61" s="95"/>
      <c r="AL61" s="95"/>
      <c r="AM61" s="95"/>
      <c r="AN61" s="96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25.5" customHeight="1">
      <c r="A62" s="41">
        <v>626</v>
      </c>
      <c r="B62" s="41"/>
      <c r="C62" s="41"/>
      <c r="D62" s="41"/>
      <c r="E62" s="41"/>
      <c r="F62" s="41"/>
      <c r="G62" s="80" t="s">
        <v>71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8" t="s">
        <v>72</v>
      </c>
      <c r="AA62" s="68"/>
      <c r="AB62" s="68"/>
      <c r="AC62" s="68"/>
      <c r="AD62" s="68"/>
      <c r="AE62" s="80" t="s">
        <v>73</v>
      </c>
      <c r="AF62" s="98"/>
      <c r="AG62" s="98"/>
      <c r="AH62" s="98"/>
      <c r="AI62" s="98"/>
      <c r="AJ62" s="98"/>
      <c r="AK62" s="98"/>
      <c r="AL62" s="98"/>
      <c r="AM62" s="98"/>
      <c r="AN62" s="99"/>
      <c r="AO62" s="51">
        <v>0</v>
      </c>
      <c r="AP62" s="51"/>
      <c r="AQ62" s="51"/>
      <c r="AR62" s="51"/>
      <c r="AS62" s="51"/>
      <c r="AT62" s="51"/>
      <c r="AU62" s="51"/>
      <c r="AV62" s="51"/>
      <c r="AW62" s="51">
        <v>19</v>
      </c>
      <c r="AX62" s="51"/>
      <c r="AY62" s="51"/>
      <c r="AZ62" s="51"/>
      <c r="BA62" s="51"/>
      <c r="BB62" s="51"/>
      <c r="BC62" s="51"/>
      <c r="BD62" s="51"/>
      <c r="BE62" s="51">
        <v>19</v>
      </c>
      <c r="BF62" s="51"/>
      <c r="BG62" s="51"/>
      <c r="BH62" s="51"/>
      <c r="BI62" s="51"/>
      <c r="BJ62" s="51"/>
      <c r="BK62" s="51"/>
      <c r="BL62" s="51"/>
    </row>
    <row r="63" spans="1:79" ht="12.75" customHeight="1">
      <c r="A63" s="41">
        <v>1142</v>
      </c>
      <c r="B63" s="41"/>
      <c r="C63" s="41"/>
      <c r="D63" s="41"/>
      <c r="E63" s="41"/>
      <c r="F63" s="41"/>
      <c r="G63" s="80" t="s">
        <v>74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68" t="s">
        <v>72</v>
      </c>
      <c r="AA63" s="68"/>
      <c r="AB63" s="68"/>
      <c r="AC63" s="68"/>
      <c r="AD63" s="68"/>
      <c r="AE63" s="80" t="s">
        <v>75</v>
      </c>
      <c r="AF63" s="98"/>
      <c r="AG63" s="98"/>
      <c r="AH63" s="98"/>
      <c r="AI63" s="98"/>
      <c r="AJ63" s="98"/>
      <c r="AK63" s="98"/>
      <c r="AL63" s="98"/>
      <c r="AM63" s="98"/>
      <c r="AN63" s="99"/>
      <c r="AO63" s="51">
        <v>0</v>
      </c>
      <c r="AP63" s="51"/>
      <c r="AQ63" s="51"/>
      <c r="AR63" s="51"/>
      <c r="AS63" s="51"/>
      <c r="AT63" s="51"/>
      <c r="AU63" s="51"/>
      <c r="AV63" s="51"/>
      <c r="AW63" s="51">
        <v>693.25699999999995</v>
      </c>
      <c r="AX63" s="51"/>
      <c r="AY63" s="51"/>
      <c r="AZ63" s="51"/>
      <c r="BA63" s="51"/>
      <c r="BB63" s="51"/>
      <c r="BC63" s="51"/>
      <c r="BD63" s="51"/>
      <c r="BE63" s="51">
        <v>693.25699999999995</v>
      </c>
      <c r="BF63" s="51"/>
      <c r="BG63" s="51"/>
      <c r="BH63" s="51"/>
      <c r="BI63" s="51"/>
      <c r="BJ63" s="51"/>
      <c r="BK63" s="51"/>
      <c r="BL63" s="51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7" t="s">
        <v>76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94"/>
      <c r="AA64" s="94"/>
      <c r="AB64" s="94"/>
      <c r="AC64" s="94"/>
      <c r="AD64" s="94"/>
      <c r="AE64" s="97"/>
      <c r="AF64" s="100"/>
      <c r="AG64" s="100"/>
      <c r="AH64" s="100"/>
      <c r="AI64" s="100"/>
      <c r="AJ64" s="100"/>
      <c r="AK64" s="100"/>
      <c r="AL64" s="100"/>
      <c r="AM64" s="100"/>
      <c r="AN64" s="101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41">
        <v>627</v>
      </c>
      <c r="B65" s="41"/>
      <c r="C65" s="41"/>
      <c r="D65" s="41"/>
      <c r="E65" s="41"/>
      <c r="F65" s="41"/>
      <c r="G65" s="80" t="s">
        <v>77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68" t="s">
        <v>78</v>
      </c>
      <c r="AA65" s="68"/>
      <c r="AB65" s="68"/>
      <c r="AC65" s="68"/>
      <c r="AD65" s="68"/>
      <c r="AE65" s="80" t="s">
        <v>73</v>
      </c>
      <c r="AF65" s="98"/>
      <c r="AG65" s="98"/>
      <c r="AH65" s="98"/>
      <c r="AI65" s="98"/>
      <c r="AJ65" s="98"/>
      <c r="AK65" s="98"/>
      <c r="AL65" s="98"/>
      <c r="AM65" s="98"/>
      <c r="AN65" s="99"/>
      <c r="AO65" s="51">
        <v>0</v>
      </c>
      <c r="AP65" s="51"/>
      <c r="AQ65" s="51"/>
      <c r="AR65" s="51"/>
      <c r="AS65" s="51"/>
      <c r="AT65" s="51"/>
      <c r="AU65" s="51"/>
      <c r="AV65" s="51"/>
      <c r="AW65" s="51">
        <v>0.25</v>
      </c>
      <c r="AX65" s="51"/>
      <c r="AY65" s="51"/>
      <c r="AZ65" s="51"/>
      <c r="BA65" s="51"/>
      <c r="BB65" s="51"/>
      <c r="BC65" s="51"/>
      <c r="BD65" s="51"/>
      <c r="BE65" s="51">
        <v>0.25</v>
      </c>
      <c r="BF65" s="51"/>
      <c r="BG65" s="51"/>
      <c r="BH65" s="51"/>
      <c r="BI65" s="51"/>
      <c r="BJ65" s="51"/>
      <c r="BK65" s="51"/>
      <c r="BL65" s="51"/>
    </row>
    <row r="66" spans="1:64" ht="12.75" customHeight="1">
      <c r="A66" s="41">
        <v>1143</v>
      </c>
      <c r="B66" s="41"/>
      <c r="C66" s="41"/>
      <c r="D66" s="41"/>
      <c r="E66" s="41"/>
      <c r="F66" s="41"/>
      <c r="G66" s="80" t="s">
        <v>79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68" t="s">
        <v>80</v>
      </c>
      <c r="AA66" s="68"/>
      <c r="AB66" s="68"/>
      <c r="AC66" s="68"/>
      <c r="AD66" s="68"/>
      <c r="AE66" s="80" t="s">
        <v>75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51">
        <v>0</v>
      </c>
      <c r="AP66" s="51"/>
      <c r="AQ66" s="51"/>
      <c r="AR66" s="51"/>
      <c r="AS66" s="51"/>
      <c r="AT66" s="51"/>
      <c r="AU66" s="51"/>
      <c r="AV66" s="51"/>
      <c r="AW66" s="51">
        <v>3</v>
      </c>
      <c r="AX66" s="51"/>
      <c r="AY66" s="51"/>
      <c r="AZ66" s="51"/>
      <c r="BA66" s="51"/>
      <c r="BB66" s="51"/>
      <c r="BC66" s="51"/>
      <c r="BD66" s="51"/>
      <c r="BE66" s="51">
        <v>3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7" t="s">
        <v>81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94"/>
      <c r="AA67" s="94"/>
      <c r="AB67" s="94"/>
      <c r="AC67" s="94"/>
      <c r="AD67" s="94"/>
      <c r="AE67" s="97"/>
      <c r="AF67" s="100"/>
      <c r="AG67" s="100"/>
      <c r="AH67" s="100"/>
      <c r="AI67" s="100"/>
      <c r="AJ67" s="100"/>
      <c r="AK67" s="100"/>
      <c r="AL67" s="100"/>
      <c r="AM67" s="100"/>
      <c r="AN67" s="101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41">
        <v>628</v>
      </c>
      <c r="B68" s="41"/>
      <c r="C68" s="41"/>
      <c r="D68" s="41"/>
      <c r="E68" s="41"/>
      <c r="F68" s="41"/>
      <c r="G68" s="80" t="s">
        <v>82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68" t="s">
        <v>72</v>
      </c>
      <c r="AA68" s="68"/>
      <c r="AB68" s="68"/>
      <c r="AC68" s="68"/>
      <c r="AD68" s="68"/>
      <c r="AE68" s="80" t="s">
        <v>83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51">
        <v>0</v>
      </c>
      <c r="AP68" s="51"/>
      <c r="AQ68" s="51"/>
      <c r="AR68" s="51"/>
      <c r="AS68" s="51"/>
      <c r="AT68" s="51"/>
      <c r="AU68" s="51"/>
      <c r="AV68" s="51"/>
      <c r="AW68" s="51">
        <v>19</v>
      </c>
      <c r="AX68" s="51"/>
      <c r="AY68" s="51"/>
      <c r="AZ68" s="51"/>
      <c r="BA68" s="51"/>
      <c r="BB68" s="51"/>
      <c r="BC68" s="51"/>
      <c r="BD68" s="51"/>
      <c r="BE68" s="51">
        <v>19</v>
      </c>
      <c r="BF68" s="51"/>
      <c r="BG68" s="51"/>
      <c r="BH68" s="51"/>
      <c r="BI68" s="51"/>
      <c r="BJ68" s="51"/>
      <c r="BK68" s="51"/>
      <c r="BL68" s="51"/>
    </row>
    <row r="69" spans="1:64" ht="12.75" customHeight="1">
      <c r="A69" s="41">
        <v>1144</v>
      </c>
      <c r="B69" s="41"/>
      <c r="C69" s="41"/>
      <c r="D69" s="41"/>
      <c r="E69" s="41"/>
      <c r="F69" s="41"/>
      <c r="G69" s="80" t="s">
        <v>84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68" t="s">
        <v>72</v>
      </c>
      <c r="AA69" s="68"/>
      <c r="AB69" s="68"/>
      <c r="AC69" s="68"/>
      <c r="AD69" s="68"/>
      <c r="AE69" s="80" t="s">
        <v>85</v>
      </c>
      <c r="AF69" s="98"/>
      <c r="AG69" s="98"/>
      <c r="AH69" s="98"/>
      <c r="AI69" s="98"/>
      <c r="AJ69" s="98"/>
      <c r="AK69" s="98"/>
      <c r="AL69" s="98"/>
      <c r="AM69" s="98"/>
      <c r="AN69" s="99"/>
      <c r="AO69" s="51">
        <v>0</v>
      </c>
      <c r="AP69" s="51"/>
      <c r="AQ69" s="51"/>
      <c r="AR69" s="51"/>
      <c r="AS69" s="51"/>
      <c r="AT69" s="51"/>
      <c r="AU69" s="51"/>
      <c r="AV69" s="51"/>
      <c r="AW69" s="51">
        <v>231.08500000000001</v>
      </c>
      <c r="AX69" s="51"/>
      <c r="AY69" s="51"/>
      <c r="AZ69" s="51"/>
      <c r="BA69" s="51"/>
      <c r="BB69" s="51"/>
      <c r="BC69" s="51"/>
      <c r="BD69" s="51"/>
      <c r="BE69" s="51">
        <v>231.08500000000001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97" t="s">
        <v>86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94"/>
      <c r="AA70" s="94"/>
      <c r="AB70" s="94"/>
      <c r="AC70" s="94"/>
      <c r="AD70" s="94"/>
      <c r="AE70" s="97"/>
      <c r="AF70" s="100"/>
      <c r="AG70" s="100"/>
      <c r="AH70" s="100"/>
      <c r="AI70" s="100"/>
      <c r="AJ70" s="100"/>
      <c r="AK70" s="100"/>
      <c r="AL70" s="100"/>
      <c r="AM70" s="100"/>
      <c r="AN70" s="101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25.5" customHeight="1">
      <c r="A71" s="41">
        <v>629</v>
      </c>
      <c r="B71" s="41"/>
      <c r="C71" s="41"/>
      <c r="D71" s="41"/>
      <c r="E71" s="41"/>
      <c r="F71" s="41"/>
      <c r="G71" s="80" t="s">
        <v>87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8" t="s">
        <v>88</v>
      </c>
      <c r="AA71" s="68"/>
      <c r="AB71" s="68"/>
      <c r="AC71" s="68"/>
      <c r="AD71" s="68"/>
      <c r="AE71" s="80" t="s">
        <v>85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100</v>
      </c>
      <c r="AX71" s="51"/>
      <c r="AY71" s="51"/>
      <c r="AZ71" s="51"/>
      <c r="BA71" s="51"/>
      <c r="BB71" s="51"/>
      <c r="BC71" s="51"/>
      <c r="BD71" s="51"/>
      <c r="BE71" s="51">
        <v>100</v>
      </c>
      <c r="BF71" s="51"/>
      <c r="BG71" s="51"/>
      <c r="BH71" s="51"/>
      <c r="BI71" s="51"/>
      <c r="BJ71" s="51"/>
      <c r="BK71" s="51"/>
      <c r="BL71" s="51"/>
    </row>
    <row r="72" spans="1:64" ht="25.5" customHeight="1">
      <c r="A72" s="41">
        <v>1145</v>
      </c>
      <c r="B72" s="41"/>
      <c r="C72" s="41"/>
      <c r="D72" s="41"/>
      <c r="E72" s="41"/>
      <c r="F72" s="41"/>
      <c r="G72" s="80" t="s">
        <v>89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68" t="s">
        <v>88</v>
      </c>
      <c r="AA72" s="68"/>
      <c r="AB72" s="68"/>
      <c r="AC72" s="68"/>
      <c r="AD72" s="68"/>
      <c r="AE72" s="80" t="s">
        <v>85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51">
        <v>0</v>
      </c>
      <c r="AP72" s="51"/>
      <c r="AQ72" s="51"/>
      <c r="AR72" s="51"/>
      <c r="AS72" s="51"/>
      <c r="AT72" s="51"/>
      <c r="AU72" s="51"/>
      <c r="AV72" s="51"/>
      <c r="AW72" s="51">
        <v>300</v>
      </c>
      <c r="AX72" s="51"/>
      <c r="AY72" s="51"/>
      <c r="AZ72" s="51"/>
      <c r="BA72" s="51"/>
      <c r="BB72" s="51"/>
      <c r="BC72" s="51"/>
      <c r="BD72" s="51"/>
      <c r="BE72" s="51">
        <v>300</v>
      </c>
      <c r="BF72" s="51"/>
      <c r="BG72" s="51"/>
      <c r="BH72" s="51"/>
      <c r="BI72" s="51"/>
      <c r="BJ72" s="51"/>
      <c r="BK72" s="51"/>
      <c r="BL72" s="51"/>
    </row>
    <row r="73" spans="1:64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ht="16.5" customHeight="1">
      <c r="A74" s="109" t="s">
        <v>98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5"/>
      <c r="AO74" s="105" t="s">
        <v>100</v>
      </c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</row>
    <row r="75" spans="1:64">
      <c r="W75" s="40" t="s">
        <v>5</v>
      </c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O75" s="40" t="s">
        <v>52</v>
      </c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</row>
    <row r="76" spans="1:64" ht="15.75" customHeight="1">
      <c r="A76" s="67" t="s">
        <v>3</v>
      </c>
      <c r="B76" s="67"/>
      <c r="C76" s="67"/>
      <c r="D76" s="67"/>
      <c r="E76" s="67"/>
      <c r="F76" s="67"/>
    </row>
    <row r="77" spans="1:64" ht="13.15" customHeight="1">
      <c r="A77" s="106" t="s">
        <v>97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</row>
    <row r="78" spans="1:64">
      <c r="A78" s="43" t="s">
        <v>47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64" ht="10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 customHeight="1">
      <c r="A80" s="109" t="s">
        <v>99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5"/>
      <c r="AO80" s="105" t="s">
        <v>101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>
      <c r="W81" s="40" t="s">
        <v>5</v>
      </c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O81" s="40" t="s">
        <v>52</v>
      </c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>
      <c r="A82" s="111">
        <v>44554</v>
      </c>
      <c r="B82" s="44"/>
      <c r="C82" s="44"/>
      <c r="D82" s="44"/>
      <c r="E82" s="44"/>
      <c r="F82" s="44"/>
      <c r="G82" s="44"/>
      <c r="H82" s="44"/>
    </row>
    <row r="83" spans="1:59">
      <c r="A83" s="40" t="s">
        <v>45</v>
      </c>
      <c r="B83" s="40"/>
      <c r="C83" s="40"/>
      <c r="D83" s="40"/>
      <c r="E83" s="40"/>
      <c r="F83" s="40"/>
      <c r="G83" s="40"/>
      <c r="H83" s="40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3" t="s">
        <v>46</v>
      </c>
    </row>
  </sheetData>
  <mergeCells count="23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J55:AQ55"/>
    <mergeCell ref="AR55:AY55"/>
    <mergeCell ref="A46:C46"/>
    <mergeCell ref="D46:AB46"/>
    <mergeCell ref="AC46:AJ46"/>
    <mergeCell ref="AK46:AR46"/>
    <mergeCell ref="AS46:AZ46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BE61:BL61"/>
    <mergeCell ref="AO60:AV60"/>
    <mergeCell ref="AW60:BD60"/>
    <mergeCell ref="BE60:BL60"/>
    <mergeCell ref="AW61:BD61"/>
    <mergeCell ref="AO61:AV61"/>
    <mergeCell ref="A37:F37"/>
    <mergeCell ref="A43:C43"/>
    <mergeCell ref="A44:C44"/>
    <mergeCell ref="G37:BL37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8:BL48"/>
    <mergeCell ref="A45:C45"/>
    <mergeCell ref="U18:AD18"/>
    <mergeCell ref="AE18:AR18"/>
    <mergeCell ref="AK45:AR45"/>
    <mergeCell ref="AS45:AZ45"/>
    <mergeCell ref="G25:BL25"/>
    <mergeCell ref="A54:C54"/>
    <mergeCell ref="D54:AA54"/>
    <mergeCell ref="AB54:AI54"/>
    <mergeCell ref="AJ54:AQ54"/>
    <mergeCell ref="AR54:AY54"/>
    <mergeCell ref="Z58:AD58"/>
    <mergeCell ref="G58:Y58"/>
    <mergeCell ref="A55:C55"/>
    <mergeCell ref="D55:AA55"/>
    <mergeCell ref="AB55:AI55"/>
    <mergeCell ref="AW58:BD58"/>
    <mergeCell ref="AO74:BG74"/>
    <mergeCell ref="A76:F76"/>
    <mergeCell ref="A61:F61"/>
    <mergeCell ref="Z61:AD61"/>
    <mergeCell ref="AE61:AN61"/>
    <mergeCell ref="A74:V74"/>
    <mergeCell ref="W74:AM74"/>
    <mergeCell ref="W75:AM75"/>
    <mergeCell ref="BE58:BL58"/>
    <mergeCell ref="AO75:BG75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49:AY49"/>
    <mergeCell ref="A36:F36"/>
    <mergeCell ref="A33:BL33"/>
    <mergeCell ref="A34:F34"/>
    <mergeCell ref="G34:BL34"/>
    <mergeCell ref="A35:F35"/>
    <mergeCell ref="AC45:AJ45"/>
    <mergeCell ref="AK41:AR42"/>
    <mergeCell ref="D45:AB45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0:C51"/>
    <mergeCell ref="D52:AA52"/>
    <mergeCell ref="AB52:AI52"/>
    <mergeCell ref="W81:AM81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4:L64 H67:L67 H70:L70 G61:G72">
    <cfRule type="cellIs" dxfId="2" priority="1" stopIfTrue="1" operator="equal">
      <formula>$G60</formula>
    </cfRule>
  </conditionalFormatting>
  <conditionalFormatting sqref="D45:D46 D46:I46">
    <cfRule type="cellIs" dxfId="1" priority="2" stopIfTrue="1" operator="equal">
      <formula>$D44</formula>
    </cfRule>
  </conditionalFormatting>
  <conditionalFormatting sqref="A61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КПК0216083</vt:lpstr>
      <vt:lpstr>КПК0216083!Область_печати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2021-12-29T09:01:59Z</cp:lastPrinted>
  <dcterms:created xsi:type="dcterms:W3CDTF">2016-08-15T09:54:21Z</dcterms:created>
  <dcterms:modified xsi:type="dcterms:W3CDTF">2021-12-29T09:02:26Z</dcterms:modified>
</cp:coreProperties>
</file>