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8340" sheetId="2" r:id="rId1"/>
  </sheets>
  <definedNames>
    <definedName name="_xlnm.Print_Area" localSheetId="0">КПК0218340!$A$1:$BM$101</definedName>
  </definedNames>
  <calcPr calcId="125725" refMode="R1C1"/>
</workbook>
</file>

<file path=xl/calcChain.xml><?xml version="1.0" encoding="utf-8"?>
<calcChain xmlns="http://schemas.openxmlformats.org/spreadsheetml/2006/main">
  <c r="AR63" i="2"/>
  <c r="AR62"/>
  <c r="AS54"/>
  <c r="AS53"/>
  <c r="AS52"/>
  <c r="AS51"/>
  <c r="AS50"/>
  <c r="AS49"/>
</calcChain>
</file>

<file path=xl/sharedStrings.xml><?xml version="1.0" encoding="utf-8"?>
<sst xmlns="http://schemas.openxmlformats.org/spreadsheetml/2006/main" count="178" uniqueCount="122">
  <si>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</si>
  <si>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</si>
  <si>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</si>
  <si>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</si>
  <si>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</si>
  <si>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</si>
  <si>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</si>
  <si>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</si>
  <si>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</si>
  <si>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</si>
  <si>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</si>
  <si>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</si>
  <si>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</si>
  <si>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</si>
  <si>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</si>
  <si>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</si>
  <si>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</si>
  <si>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</si>
  <si>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</si>
  <si>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</si>
  <si>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</si>
  <si>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</si>
  <si>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</si>
  <si>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</si>
  <si>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</si>
  <si>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</si>
  <si>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</si>
  <si>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</si>
  <si>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</si>
  <si>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</si>
  <si>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</si>
  <si>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</si>
  <si>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</si>
  <si>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</si>
  <si>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</si>
  <si>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</si>
  <si>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</si>
  <si>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</si>
  <si>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</si>
  <si>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</si>
  <si>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</si>
  <si>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</si>
  <si>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</si>
  <si>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</si>
  <si>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</si>
  <si>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</si>
  <si>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</si>
  <si>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</si>
  <si>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</si>
  <si>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</si>
  <si>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</si>
  <si>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</si>
  <si>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</si>
  <si>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</si>
  <si>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</si>
  <si>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</si>
  <si>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</si>
  <si>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</si>
  <si>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</si>
  <si>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</si>
  <si>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</si>
  <si>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</si>
  <si>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</si>
  <si>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</si>
  <si>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екологічного стану територій шляхом визначення пріоритетних напрямків</t>
  </si>
  <si>
    <t>Виконання робіт та заходів направлених на охорону та раціональне використання природних ресурсів</t>
  </si>
  <si>
    <t>Придбання сміттєзбиральних баків</t>
  </si>
  <si>
    <t>Придбання зелених насаджень, газонного покриття</t>
  </si>
  <si>
    <t>Будівництво майданчиків дл сміттєзбиральних баків</t>
  </si>
  <si>
    <t>Придбання мінітрактора для рекультивації земель</t>
  </si>
  <si>
    <t>Розроблення схеми санітарного очищення</t>
  </si>
  <si>
    <t>УСЬОГО</t>
  </si>
  <si>
    <t>Програма по охороні навколишнього природного середовища Вербківської сільської об*єднаної територіальної громади на 2021-2025 роки</t>
  </si>
  <si>
    <t>затрат</t>
  </si>
  <si>
    <t>Z1</t>
  </si>
  <si>
    <t>обсяг видатків на придбання сміттєзбиральних контейнерів</t>
  </si>
  <si>
    <t>тис.грн.</t>
  </si>
  <si>
    <t>Рішення сесії від 14.12.2021 р. № 417-16/УІІІ</t>
  </si>
  <si>
    <t>Обсяг видатків на будівництво майланчиків для сміттєзбиральних баків ( ПКД)</t>
  </si>
  <si>
    <t>Обсяг видатків на розроблення схеми санітарного очищення (ПКД)</t>
  </si>
  <si>
    <t>Обсяг видатків на придбання зелених насаджень</t>
  </si>
  <si>
    <t>продукту</t>
  </si>
  <si>
    <t>од.</t>
  </si>
  <si>
    <t>Розшифровка до кошторису видатків на 2022рік</t>
  </si>
  <si>
    <t>Кількість тракторів з навісним обладнанням</t>
  </si>
  <si>
    <t>Кількість ПКД</t>
  </si>
  <si>
    <t>Кількість схем</t>
  </si>
  <si>
    <t>ефективності</t>
  </si>
  <si>
    <t>грн.</t>
  </si>
  <si>
    <t>розахункові дані</t>
  </si>
  <si>
    <t>Середня вартість придбаного трактора</t>
  </si>
  <si>
    <t>Середні витрати на виготовлення ПКД одного майданчика</t>
  </si>
  <si>
    <t>Середні витрати на виготовлення ПКД схеми санітарного очищення</t>
  </si>
  <si>
    <t>якості</t>
  </si>
  <si>
    <t>відс.</t>
  </si>
  <si>
    <t>Охорона та раціональне використання природних ресурсів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</si>
  <si>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</si>
  <si>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</si>
  <si>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</si>
  <si>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</si>
  <si>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</si>
  <si>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</si>
  <si>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</si>
  <si>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</si>
  <si>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</si>
  <si>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</si>
  <si>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</si>
  <si>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</si>
  <si>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</si>
  <si>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</si>
  <si>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0218340</t>
  </si>
  <si>
    <t>Природоохоронні заходи за рахунок цільових фондів</t>
  </si>
  <si>
    <t>0210000</t>
  </si>
  <si>
    <t>8340</t>
  </si>
  <si>
    <t>0540</t>
  </si>
  <si>
    <t>Середня вартість одного контейнера</t>
  </si>
  <si>
    <t>Середні витрати на придбання 1 одиниці насаджень</t>
  </si>
  <si>
    <t>Відсоток забезпечення від планової потреби</t>
  </si>
  <si>
    <t>Кількість насаджень</t>
  </si>
  <si>
    <t>Кількість контейнерів</t>
  </si>
  <si>
    <t>Обсяг видатків на придбання  міні-тракторів</t>
  </si>
  <si>
    <t xml:space="preserve"> 1. Бюджетний кодекс України. _x000D_
2. Закон України "Про охорону навколишнього природного середовища" від 26.06.1991 р. № 1268-XII (зі змінами)._x000D_
_x000D_
3.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_x000D_
4. Наказ МФУ  від 20.09.2017 р. № 793 "Про затвердження складових програмної класифікації видатків та кредитування місцевих бюджетів"._x000D_
_x000D_
5. Рішення сільської ради від 29.12.2020 р. № 61-3/VIII "Про завтердження Програми по охороні навколишнього природного середовища Вербківської СОТГ  на 2021-2025 роки"(зізмінами)._x000D_
_x000D_
6. Рішення сільської ради від 14.12.2021 р. № 417-16/VIII "Про бюджет Вербківської сільської територіальної громади на 2022 рік".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</si>
</sst>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abSelected="1" topLeftCell="A29" zoomScaleNormal="100" zoomScaleSheetLayoutView="100" workbookViewId="0">
      <selection activeCell="A35" sqref="A35:BL3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06" t="s">
        <v>99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>
      <c r="AO4" s="97" t="s">
        <v>100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>
      <c r="AO7" s="68" t="s">
        <v>97</v>
      </c>
      <c r="AP7" s="66"/>
      <c r="AQ7" s="66"/>
      <c r="AR7" s="66"/>
      <c r="AS7" s="66"/>
      <c r="AT7" s="66"/>
      <c r="AU7" s="66"/>
      <c r="AV7" s="1" t="s">
        <v>63</v>
      </c>
      <c r="AW7" s="68" t="s">
        <v>98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>
      <c r="A11" s="61" t="s">
        <v>109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63" t="s">
        <v>96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106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63" t="s">
        <v>112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100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106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63" t="s">
        <v>110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113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114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111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107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7" t="s">
        <v>50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84">
        <v>935400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59" t="s">
        <v>23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>
      <c r="A23" s="59" t="s">
        <v>22</v>
      </c>
      <c r="B23" s="59"/>
      <c r="C23" s="59"/>
      <c r="D23" s="59"/>
      <c r="E23" s="59"/>
      <c r="F23" s="59"/>
      <c r="G23" s="59"/>
      <c r="H23" s="59"/>
      <c r="I23" s="84">
        <v>935400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59" t="s">
        <v>24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89" customHeight="1">
      <c r="A26" s="89" t="s">
        <v>121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9" t="s">
        <v>36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57">
        <v>1</v>
      </c>
      <c r="B30" s="57"/>
      <c r="C30" s="57"/>
      <c r="D30" s="57"/>
      <c r="E30" s="57"/>
      <c r="F30" s="57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9" t="s">
        <v>38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>
      <c r="A35" s="89" t="s">
        <v>95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9" t="s">
        <v>39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57">
        <v>1</v>
      </c>
      <c r="B39" s="57"/>
      <c r="C39" s="57"/>
      <c r="D39" s="57"/>
      <c r="E39" s="57"/>
      <c r="F39" s="57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9" t="s">
        <v>41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8" t="s">
        <v>108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57" t="s">
        <v>28</v>
      </c>
      <c r="B45" s="57"/>
      <c r="C45" s="57"/>
      <c r="D45" s="75" t="s">
        <v>26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57" t="s">
        <v>29</v>
      </c>
      <c r="AD45" s="57"/>
      <c r="AE45" s="57"/>
      <c r="AF45" s="57"/>
      <c r="AG45" s="57"/>
      <c r="AH45" s="57"/>
      <c r="AI45" s="57"/>
      <c r="AJ45" s="57"/>
      <c r="AK45" s="57" t="s">
        <v>30</v>
      </c>
      <c r="AL45" s="57"/>
      <c r="AM45" s="57"/>
      <c r="AN45" s="57"/>
      <c r="AO45" s="57"/>
      <c r="AP45" s="57"/>
      <c r="AQ45" s="57"/>
      <c r="AR45" s="57"/>
      <c r="AS45" s="57" t="s">
        <v>27</v>
      </c>
      <c r="AT45" s="57"/>
      <c r="AU45" s="57"/>
      <c r="AV45" s="57"/>
      <c r="AW45" s="57"/>
      <c r="AX45" s="57"/>
      <c r="AY45" s="57"/>
      <c r="AZ45" s="5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57"/>
      <c r="B46" s="57"/>
      <c r="C46" s="57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57">
        <v>1</v>
      </c>
      <c r="B47" s="57"/>
      <c r="C47" s="57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0" t="s">
        <v>8</v>
      </c>
      <c r="AD48" s="60"/>
      <c r="AE48" s="60"/>
      <c r="AF48" s="60"/>
      <c r="AG48" s="60"/>
      <c r="AH48" s="60"/>
      <c r="AI48" s="60"/>
      <c r="AJ48" s="60"/>
      <c r="AK48" s="60" t="s">
        <v>9</v>
      </c>
      <c r="AL48" s="60"/>
      <c r="AM48" s="60"/>
      <c r="AN48" s="60"/>
      <c r="AO48" s="60"/>
      <c r="AP48" s="60"/>
      <c r="AQ48" s="60"/>
      <c r="AR48" s="60"/>
      <c r="AS48" s="44" t="s">
        <v>10</v>
      </c>
      <c r="AT48" s="60"/>
      <c r="AU48" s="60"/>
      <c r="AV48" s="60"/>
      <c r="AW48" s="60"/>
      <c r="AX48" s="60"/>
      <c r="AY48" s="60"/>
      <c r="AZ48" s="6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91400</v>
      </c>
      <c r="AL49" s="39"/>
      <c r="AM49" s="39"/>
      <c r="AN49" s="39"/>
      <c r="AO49" s="39"/>
      <c r="AP49" s="39"/>
      <c r="AQ49" s="39"/>
      <c r="AR49" s="39"/>
      <c r="AS49" s="39">
        <f t="shared" ref="AS49:AS54" si="0">AC49+AK49</f>
        <v>91400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137550</v>
      </c>
      <c r="AL50" s="39"/>
      <c r="AM50" s="39"/>
      <c r="AN50" s="39"/>
      <c r="AO50" s="39"/>
      <c r="AP50" s="39"/>
      <c r="AQ50" s="39"/>
      <c r="AR50" s="39"/>
      <c r="AS50" s="39">
        <f t="shared" si="0"/>
        <v>137550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96450</v>
      </c>
      <c r="AL51" s="39"/>
      <c r="AM51" s="39"/>
      <c r="AN51" s="39"/>
      <c r="AO51" s="39"/>
      <c r="AP51" s="39"/>
      <c r="AQ51" s="39"/>
      <c r="AR51" s="39"/>
      <c r="AS51" s="39">
        <f t="shared" si="0"/>
        <v>96450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4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310000</v>
      </c>
      <c r="AL52" s="39"/>
      <c r="AM52" s="39"/>
      <c r="AN52" s="39"/>
      <c r="AO52" s="39"/>
      <c r="AP52" s="39"/>
      <c r="AQ52" s="39"/>
      <c r="AR52" s="39"/>
      <c r="AS52" s="39">
        <f t="shared" si="0"/>
        <v>310000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5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300000</v>
      </c>
      <c r="AL53" s="39"/>
      <c r="AM53" s="39"/>
      <c r="AN53" s="39"/>
      <c r="AO53" s="39"/>
      <c r="AP53" s="39"/>
      <c r="AQ53" s="39"/>
      <c r="AR53" s="39"/>
      <c r="AS53" s="39">
        <f t="shared" si="0"/>
        <v>300000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45"/>
      <c r="B54" s="45"/>
      <c r="C54" s="45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50">
        <v>0</v>
      </c>
      <c r="AD54" s="50"/>
      <c r="AE54" s="50"/>
      <c r="AF54" s="50"/>
      <c r="AG54" s="50"/>
      <c r="AH54" s="50"/>
      <c r="AI54" s="50"/>
      <c r="AJ54" s="50"/>
      <c r="AK54" s="50">
        <v>935400</v>
      </c>
      <c r="AL54" s="50"/>
      <c r="AM54" s="50"/>
      <c r="AN54" s="50"/>
      <c r="AO54" s="50"/>
      <c r="AP54" s="50"/>
      <c r="AQ54" s="50"/>
      <c r="AR54" s="50"/>
      <c r="AS54" s="50">
        <f t="shared" si="0"/>
        <v>935400</v>
      </c>
      <c r="AT54" s="50"/>
      <c r="AU54" s="50"/>
      <c r="AV54" s="50"/>
      <c r="AW54" s="50"/>
      <c r="AX54" s="50"/>
      <c r="AY54" s="50"/>
      <c r="AZ54" s="50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88" t="s">
        <v>42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</row>
    <row r="57" spans="1:79" ht="15" customHeight="1">
      <c r="A57" s="58" t="s">
        <v>108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57" t="s">
        <v>28</v>
      </c>
      <c r="B58" s="57"/>
      <c r="C58" s="57"/>
      <c r="D58" s="75" t="s">
        <v>34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57" t="s">
        <v>29</v>
      </c>
      <c r="AC58" s="57"/>
      <c r="AD58" s="57"/>
      <c r="AE58" s="57"/>
      <c r="AF58" s="57"/>
      <c r="AG58" s="57"/>
      <c r="AH58" s="57"/>
      <c r="AI58" s="57"/>
      <c r="AJ58" s="57" t="s">
        <v>30</v>
      </c>
      <c r="AK58" s="57"/>
      <c r="AL58" s="57"/>
      <c r="AM58" s="57"/>
      <c r="AN58" s="57"/>
      <c r="AO58" s="57"/>
      <c r="AP58" s="57"/>
      <c r="AQ58" s="57"/>
      <c r="AR58" s="57" t="s">
        <v>27</v>
      </c>
      <c r="AS58" s="57"/>
      <c r="AT58" s="57"/>
      <c r="AU58" s="57"/>
      <c r="AV58" s="57"/>
      <c r="AW58" s="57"/>
      <c r="AX58" s="57"/>
      <c r="AY58" s="57"/>
    </row>
    <row r="59" spans="1:79" ht="29.1" customHeight="1">
      <c r="A59" s="57"/>
      <c r="B59" s="57"/>
      <c r="C59" s="57"/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</row>
    <row r="60" spans="1:79" ht="15.75" customHeight="1">
      <c r="A60" s="57">
        <v>1</v>
      </c>
      <c r="B60" s="57"/>
      <c r="C60" s="57"/>
      <c r="D60" s="72">
        <v>2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57">
        <v>3</v>
      </c>
      <c r="AC60" s="57"/>
      <c r="AD60" s="57"/>
      <c r="AE60" s="57"/>
      <c r="AF60" s="57"/>
      <c r="AG60" s="57"/>
      <c r="AH60" s="57"/>
      <c r="AI60" s="57"/>
      <c r="AJ60" s="57">
        <v>4</v>
      </c>
      <c r="AK60" s="57"/>
      <c r="AL60" s="57"/>
      <c r="AM60" s="57"/>
      <c r="AN60" s="57"/>
      <c r="AO60" s="57"/>
      <c r="AP60" s="57"/>
      <c r="AQ60" s="57"/>
      <c r="AR60" s="57">
        <v>5</v>
      </c>
      <c r="AS60" s="57"/>
      <c r="AT60" s="57"/>
      <c r="AU60" s="57"/>
      <c r="AV60" s="57"/>
      <c r="AW60" s="57"/>
      <c r="AX60" s="57"/>
      <c r="AY60" s="57"/>
    </row>
    <row r="61" spans="1:79" ht="12.75" hidden="1" customHeight="1">
      <c r="A61" s="40" t="s">
        <v>6</v>
      </c>
      <c r="B61" s="40"/>
      <c r="C61" s="40"/>
      <c r="D61" s="85" t="s">
        <v>7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60" t="s">
        <v>8</v>
      </c>
      <c r="AC61" s="60"/>
      <c r="AD61" s="60"/>
      <c r="AE61" s="60"/>
      <c r="AF61" s="60"/>
      <c r="AG61" s="60"/>
      <c r="AH61" s="60"/>
      <c r="AI61" s="60"/>
      <c r="AJ61" s="60" t="s">
        <v>9</v>
      </c>
      <c r="AK61" s="60"/>
      <c r="AL61" s="60"/>
      <c r="AM61" s="60"/>
      <c r="AN61" s="60"/>
      <c r="AO61" s="60"/>
      <c r="AP61" s="60"/>
      <c r="AQ61" s="60"/>
      <c r="AR61" s="60" t="s">
        <v>10</v>
      </c>
      <c r="AS61" s="60"/>
      <c r="AT61" s="60"/>
      <c r="AU61" s="60"/>
      <c r="AV61" s="60"/>
      <c r="AW61" s="60"/>
      <c r="AX61" s="60"/>
      <c r="AY61" s="60"/>
      <c r="CA61" s="1" t="s">
        <v>15</v>
      </c>
    </row>
    <row r="62" spans="1:79" ht="25.5" customHeight="1">
      <c r="A62" s="40">
        <v>1</v>
      </c>
      <c r="B62" s="40"/>
      <c r="C62" s="40"/>
      <c r="D62" s="54" t="s">
        <v>72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39">
        <v>0</v>
      </c>
      <c r="AC62" s="39"/>
      <c r="AD62" s="39"/>
      <c r="AE62" s="39"/>
      <c r="AF62" s="39"/>
      <c r="AG62" s="39"/>
      <c r="AH62" s="39"/>
      <c r="AI62" s="39"/>
      <c r="AJ62" s="39">
        <v>935400</v>
      </c>
      <c r="AK62" s="39"/>
      <c r="AL62" s="39"/>
      <c r="AM62" s="39"/>
      <c r="AN62" s="39"/>
      <c r="AO62" s="39"/>
      <c r="AP62" s="39"/>
      <c r="AQ62" s="39"/>
      <c r="AR62" s="39">
        <f>AB62+AJ62</f>
        <v>935400</v>
      </c>
      <c r="AS62" s="39"/>
      <c r="AT62" s="39"/>
      <c r="AU62" s="39"/>
      <c r="AV62" s="39"/>
      <c r="AW62" s="39"/>
      <c r="AX62" s="39"/>
      <c r="AY62" s="39"/>
      <c r="CA62" s="1" t="s">
        <v>16</v>
      </c>
    </row>
    <row r="63" spans="1:79" s="4" customFormat="1" ht="12.75" customHeight="1">
      <c r="A63" s="45"/>
      <c r="B63" s="45"/>
      <c r="C63" s="45"/>
      <c r="D63" s="51" t="s">
        <v>27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50">
        <v>0</v>
      </c>
      <c r="AC63" s="50"/>
      <c r="AD63" s="50"/>
      <c r="AE63" s="50"/>
      <c r="AF63" s="50"/>
      <c r="AG63" s="50"/>
      <c r="AH63" s="50"/>
      <c r="AI63" s="50"/>
      <c r="AJ63" s="50">
        <v>935400</v>
      </c>
      <c r="AK63" s="50"/>
      <c r="AL63" s="50"/>
      <c r="AM63" s="50"/>
      <c r="AN63" s="50"/>
      <c r="AO63" s="50"/>
      <c r="AP63" s="50"/>
      <c r="AQ63" s="50"/>
      <c r="AR63" s="50">
        <f>AB63+AJ63</f>
        <v>935400</v>
      </c>
      <c r="AS63" s="50"/>
      <c r="AT63" s="50"/>
      <c r="AU63" s="50"/>
      <c r="AV63" s="50"/>
      <c r="AW63" s="50"/>
      <c r="AX63" s="50"/>
      <c r="AY63" s="50"/>
    </row>
    <row r="65" spans="1:79" ht="15.75" customHeight="1">
      <c r="A65" s="59" t="s">
        <v>43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</row>
    <row r="66" spans="1:79" ht="30" customHeight="1">
      <c r="A66" s="57" t="s">
        <v>28</v>
      </c>
      <c r="B66" s="57"/>
      <c r="C66" s="57"/>
      <c r="D66" s="57"/>
      <c r="E66" s="57"/>
      <c r="F66" s="57"/>
      <c r="G66" s="72" t="s">
        <v>44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57" t="s">
        <v>2</v>
      </c>
      <c r="AA66" s="57"/>
      <c r="AB66" s="57"/>
      <c r="AC66" s="57"/>
      <c r="AD66" s="57"/>
      <c r="AE66" s="57" t="s">
        <v>1</v>
      </c>
      <c r="AF66" s="57"/>
      <c r="AG66" s="57"/>
      <c r="AH66" s="57"/>
      <c r="AI66" s="57"/>
      <c r="AJ66" s="57"/>
      <c r="AK66" s="57"/>
      <c r="AL66" s="57"/>
      <c r="AM66" s="57"/>
      <c r="AN66" s="57"/>
      <c r="AO66" s="72" t="s">
        <v>29</v>
      </c>
      <c r="AP66" s="73"/>
      <c r="AQ66" s="73"/>
      <c r="AR66" s="73"/>
      <c r="AS66" s="73"/>
      <c r="AT66" s="73"/>
      <c r="AU66" s="73"/>
      <c r="AV66" s="74"/>
      <c r="AW66" s="72" t="s">
        <v>30</v>
      </c>
      <c r="AX66" s="73"/>
      <c r="AY66" s="73"/>
      <c r="AZ66" s="73"/>
      <c r="BA66" s="73"/>
      <c r="BB66" s="73"/>
      <c r="BC66" s="73"/>
      <c r="BD66" s="74"/>
      <c r="BE66" s="72" t="s">
        <v>27</v>
      </c>
      <c r="BF66" s="73"/>
      <c r="BG66" s="73"/>
      <c r="BH66" s="73"/>
      <c r="BI66" s="73"/>
      <c r="BJ66" s="73"/>
      <c r="BK66" s="73"/>
      <c r="BL66" s="74"/>
    </row>
    <row r="67" spans="1:79" ht="15.75" customHeight="1">
      <c r="A67" s="57">
        <v>1</v>
      </c>
      <c r="B67" s="57"/>
      <c r="C67" s="57"/>
      <c r="D67" s="57"/>
      <c r="E67" s="57"/>
      <c r="F67" s="57"/>
      <c r="G67" s="72">
        <v>2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4"/>
      <c r="Z67" s="57">
        <v>3</v>
      </c>
      <c r="AA67" s="57"/>
      <c r="AB67" s="57"/>
      <c r="AC67" s="57"/>
      <c r="AD67" s="57"/>
      <c r="AE67" s="57">
        <v>4</v>
      </c>
      <c r="AF67" s="57"/>
      <c r="AG67" s="57"/>
      <c r="AH67" s="57"/>
      <c r="AI67" s="57"/>
      <c r="AJ67" s="57"/>
      <c r="AK67" s="57"/>
      <c r="AL67" s="57"/>
      <c r="AM67" s="57"/>
      <c r="AN67" s="57"/>
      <c r="AO67" s="57">
        <v>5</v>
      </c>
      <c r="AP67" s="57"/>
      <c r="AQ67" s="57"/>
      <c r="AR67" s="57"/>
      <c r="AS67" s="57"/>
      <c r="AT67" s="57"/>
      <c r="AU67" s="57"/>
      <c r="AV67" s="57"/>
      <c r="AW67" s="57">
        <v>6</v>
      </c>
      <c r="AX67" s="57"/>
      <c r="AY67" s="57"/>
      <c r="AZ67" s="57"/>
      <c r="BA67" s="57"/>
      <c r="BB67" s="57"/>
      <c r="BC67" s="57"/>
      <c r="BD67" s="57"/>
      <c r="BE67" s="57">
        <v>7</v>
      </c>
      <c r="BF67" s="57"/>
      <c r="BG67" s="57"/>
      <c r="BH67" s="57"/>
      <c r="BI67" s="57"/>
      <c r="BJ67" s="57"/>
      <c r="BK67" s="57"/>
      <c r="BL67" s="57"/>
    </row>
    <row r="68" spans="1:79" ht="12.75" hidden="1" customHeight="1">
      <c r="A68" s="40" t="s">
        <v>33</v>
      </c>
      <c r="B68" s="40"/>
      <c r="C68" s="40"/>
      <c r="D68" s="40"/>
      <c r="E68" s="40"/>
      <c r="F68" s="40"/>
      <c r="G68" s="85" t="s">
        <v>7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40" t="s">
        <v>19</v>
      </c>
      <c r="AA68" s="40"/>
      <c r="AB68" s="40"/>
      <c r="AC68" s="40"/>
      <c r="AD68" s="40"/>
      <c r="AE68" s="104" t="s">
        <v>32</v>
      </c>
      <c r="AF68" s="104"/>
      <c r="AG68" s="104"/>
      <c r="AH68" s="104"/>
      <c r="AI68" s="104"/>
      <c r="AJ68" s="104"/>
      <c r="AK68" s="104"/>
      <c r="AL68" s="104"/>
      <c r="AM68" s="104"/>
      <c r="AN68" s="85"/>
      <c r="AO68" s="60" t="s">
        <v>8</v>
      </c>
      <c r="AP68" s="60"/>
      <c r="AQ68" s="60"/>
      <c r="AR68" s="60"/>
      <c r="AS68" s="60"/>
      <c r="AT68" s="60"/>
      <c r="AU68" s="60"/>
      <c r="AV68" s="60"/>
      <c r="AW68" s="60" t="s">
        <v>31</v>
      </c>
      <c r="AX68" s="60"/>
      <c r="AY68" s="60"/>
      <c r="AZ68" s="60"/>
      <c r="BA68" s="60"/>
      <c r="BB68" s="60"/>
      <c r="BC68" s="60"/>
      <c r="BD68" s="60"/>
      <c r="BE68" s="60" t="s">
        <v>74</v>
      </c>
      <c r="BF68" s="60"/>
      <c r="BG68" s="60"/>
      <c r="BH68" s="60"/>
      <c r="BI68" s="60"/>
      <c r="BJ68" s="60"/>
      <c r="BK68" s="60"/>
      <c r="BL68" s="60"/>
      <c r="CA68" s="1" t="s">
        <v>17</v>
      </c>
    </row>
    <row r="69" spans="1:79" s="4" customFormat="1" ht="12.75" customHeight="1">
      <c r="A69" s="45">
        <v>0</v>
      </c>
      <c r="B69" s="45"/>
      <c r="C69" s="45"/>
      <c r="D69" s="45"/>
      <c r="E69" s="45"/>
      <c r="F69" s="45"/>
      <c r="G69" s="101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49"/>
      <c r="AA69" s="49"/>
      <c r="AB69" s="49"/>
      <c r="AC69" s="49"/>
      <c r="AD69" s="49"/>
      <c r="AE69" s="114"/>
      <c r="AF69" s="114"/>
      <c r="AG69" s="114"/>
      <c r="AH69" s="114"/>
      <c r="AI69" s="114"/>
      <c r="AJ69" s="114"/>
      <c r="AK69" s="114"/>
      <c r="AL69" s="114"/>
      <c r="AM69" s="114"/>
      <c r="AN69" s="115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CA69" s="4" t="s">
        <v>18</v>
      </c>
    </row>
    <row r="70" spans="1:79" ht="25.5" customHeight="1">
      <c r="A70" s="40">
        <v>437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91.4</v>
      </c>
      <c r="AX70" s="39"/>
      <c r="AY70" s="39"/>
      <c r="AZ70" s="39"/>
      <c r="BA70" s="39"/>
      <c r="BB70" s="39"/>
      <c r="BC70" s="39"/>
      <c r="BD70" s="39"/>
      <c r="BE70" s="39">
        <v>91.4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495</v>
      </c>
      <c r="B71" s="40"/>
      <c r="C71" s="40"/>
      <c r="D71" s="40"/>
      <c r="E71" s="40"/>
      <c r="F71" s="40"/>
      <c r="G71" s="41" t="s">
        <v>120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310</v>
      </c>
      <c r="AX71" s="39"/>
      <c r="AY71" s="39"/>
      <c r="AZ71" s="39"/>
      <c r="BA71" s="39"/>
      <c r="BB71" s="39"/>
      <c r="BC71" s="39"/>
      <c r="BD71" s="39"/>
      <c r="BE71" s="39">
        <v>310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661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41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96.45</v>
      </c>
      <c r="AX72" s="39"/>
      <c r="AY72" s="39"/>
      <c r="AZ72" s="39"/>
      <c r="BA72" s="39"/>
      <c r="BB72" s="39"/>
      <c r="BC72" s="39"/>
      <c r="BD72" s="39"/>
      <c r="BE72" s="39">
        <v>96.45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662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41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300</v>
      </c>
      <c r="AX73" s="39"/>
      <c r="AY73" s="39"/>
      <c r="AZ73" s="39"/>
      <c r="BA73" s="39"/>
      <c r="BB73" s="39"/>
      <c r="BC73" s="39"/>
      <c r="BD73" s="39"/>
      <c r="BE73" s="39">
        <v>300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1080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76</v>
      </c>
      <c r="AA74" s="44"/>
      <c r="AB74" s="44"/>
      <c r="AC74" s="44"/>
      <c r="AD74" s="44"/>
      <c r="AE74" s="41" t="s">
        <v>77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70</v>
      </c>
      <c r="AX74" s="39"/>
      <c r="AY74" s="39"/>
      <c r="AZ74" s="39"/>
      <c r="BA74" s="39"/>
      <c r="BB74" s="39"/>
      <c r="BC74" s="39"/>
      <c r="BD74" s="39"/>
      <c r="BE74" s="39">
        <v>70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81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25.5" customHeight="1">
      <c r="A76" s="40">
        <v>438</v>
      </c>
      <c r="B76" s="40"/>
      <c r="C76" s="40"/>
      <c r="D76" s="40"/>
      <c r="E76" s="40"/>
      <c r="F76" s="40"/>
      <c r="G76" s="41" t="s">
        <v>119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82</v>
      </c>
      <c r="AA76" s="44"/>
      <c r="AB76" s="44"/>
      <c r="AC76" s="44"/>
      <c r="AD76" s="44"/>
      <c r="AE76" s="41" t="s">
        <v>83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8</v>
      </c>
      <c r="AX76" s="39"/>
      <c r="AY76" s="39"/>
      <c r="AZ76" s="39"/>
      <c r="BA76" s="39"/>
      <c r="BB76" s="39"/>
      <c r="BC76" s="39"/>
      <c r="BD76" s="39"/>
      <c r="BE76" s="39">
        <v>8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496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82</v>
      </c>
      <c r="AA77" s="44"/>
      <c r="AB77" s="44"/>
      <c r="AC77" s="44"/>
      <c r="AD77" s="44"/>
      <c r="AE77" s="41" t="s">
        <v>83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2</v>
      </c>
      <c r="AX77" s="39"/>
      <c r="AY77" s="39"/>
      <c r="AZ77" s="39"/>
      <c r="BA77" s="39"/>
      <c r="BB77" s="39"/>
      <c r="BC77" s="39"/>
      <c r="BD77" s="39"/>
      <c r="BE77" s="39">
        <v>2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663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82</v>
      </c>
      <c r="AA78" s="44"/>
      <c r="AB78" s="44"/>
      <c r="AC78" s="44"/>
      <c r="AD78" s="44"/>
      <c r="AE78" s="41" t="s">
        <v>83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3</v>
      </c>
      <c r="AX78" s="39"/>
      <c r="AY78" s="39"/>
      <c r="AZ78" s="39"/>
      <c r="BA78" s="39"/>
      <c r="BB78" s="39"/>
      <c r="BC78" s="39"/>
      <c r="BD78" s="39"/>
      <c r="BE78" s="39">
        <v>3</v>
      </c>
      <c r="BF78" s="39"/>
      <c r="BG78" s="39"/>
      <c r="BH78" s="39"/>
      <c r="BI78" s="39"/>
      <c r="BJ78" s="39"/>
      <c r="BK78" s="39"/>
      <c r="BL78" s="39"/>
    </row>
    <row r="79" spans="1:79" ht="25.5" customHeight="1">
      <c r="A79" s="40">
        <v>666</v>
      </c>
      <c r="B79" s="40"/>
      <c r="C79" s="40"/>
      <c r="D79" s="40"/>
      <c r="E79" s="40"/>
      <c r="F79" s="40"/>
      <c r="G79" s="41" t="s">
        <v>86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82</v>
      </c>
      <c r="AA79" s="44"/>
      <c r="AB79" s="44"/>
      <c r="AC79" s="44"/>
      <c r="AD79" s="44"/>
      <c r="AE79" s="41" t="s">
        <v>83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1</v>
      </c>
      <c r="AX79" s="39"/>
      <c r="AY79" s="39"/>
      <c r="AZ79" s="39"/>
      <c r="BA79" s="39"/>
      <c r="BB79" s="39"/>
      <c r="BC79" s="39"/>
      <c r="BD79" s="39"/>
      <c r="BE79" s="39">
        <v>1</v>
      </c>
      <c r="BF79" s="39"/>
      <c r="BG79" s="39"/>
      <c r="BH79" s="39"/>
      <c r="BI79" s="39"/>
      <c r="BJ79" s="39"/>
      <c r="BK79" s="39"/>
      <c r="BL79" s="39"/>
    </row>
    <row r="80" spans="1:79" ht="25.5" customHeight="1">
      <c r="A80" s="40">
        <v>1120</v>
      </c>
      <c r="B80" s="40"/>
      <c r="C80" s="40"/>
      <c r="D80" s="40"/>
      <c r="E80" s="40"/>
      <c r="F80" s="40"/>
      <c r="G80" s="41" t="s">
        <v>118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82</v>
      </c>
      <c r="AA80" s="44"/>
      <c r="AB80" s="44"/>
      <c r="AC80" s="44"/>
      <c r="AD80" s="44"/>
      <c r="AE80" s="41" t="s">
        <v>83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650</v>
      </c>
      <c r="AX80" s="39"/>
      <c r="AY80" s="39"/>
      <c r="AZ80" s="39"/>
      <c r="BA80" s="39"/>
      <c r="BB80" s="39"/>
      <c r="BC80" s="39"/>
      <c r="BD80" s="39"/>
      <c r="BE80" s="39">
        <v>650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87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/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</row>
    <row r="82" spans="1:64" ht="12.75" customHeight="1">
      <c r="A82" s="40">
        <v>439</v>
      </c>
      <c r="B82" s="40"/>
      <c r="C82" s="40"/>
      <c r="D82" s="40"/>
      <c r="E82" s="40"/>
      <c r="F82" s="40"/>
      <c r="G82" s="41" t="s">
        <v>115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88</v>
      </c>
      <c r="AA82" s="44"/>
      <c r="AB82" s="44"/>
      <c r="AC82" s="44"/>
      <c r="AD82" s="44"/>
      <c r="AE82" s="41" t="s">
        <v>89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11.425000000000001</v>
      </c>
      <c r="AX82" s="39"/>
      <c r="AY82" s="39"/>
      <c r="AZ82" s="39"/>
      <c r="BA82" s="39"/>
      <c r="BB82" s="39"/>
      <c r="BC82" s="39"/>
      <c r="BD82" s="39"/>
      <c r="BE82" s="39">
        <v>11.425000000000001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497</v>
      </c>
      <c r="B83" s="40"/>
      <c r="C83" s="40"/>
      <c r="D83" s="40"/>
      <c r="E83" s="40"/>
      <c r="F83" s="40"/>
      <c r="G83" s="41" t="s">
        <v>90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76</v>
      </c>
      <c r="AA83" s="44"/>
      <c r="AB83" s="44"/>
      <c r="AC83" s="44"/>
      <c r="AD83" s="44"/>
      <c r="AE83" s="41" t="s">
        <v>89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155</v>
      </c>
      <c r="AX83" s="39"/>
      <c r="AY83" s="39"/>
      <c r="AZ83" s="39"/>
      <c r="BA83" s="39"/>
      <c r="BB83" s="39"/>
      <c r="BC83" s="39"/>
      <c r="BD83" s="39"/>
      <c r="BE83" s="39">
        <v>155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664</v>
      </c>
      <c r="B84" s="40"/>
      <c r="C84" s="40"/>
      <c r="D84" s="40"/>
      <c r="E84" s="40"/>
      <c r="F84" s="40"/>
      <c r="G84" s="41" t="s">
        <v>91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88</v>
      </c>
      <c r="AA84" s="44"/>
      <c r="AB84" s="44"/>
      <c r="AC84" s="44"/>
      <c r="AD84" s="44"/>
      <c r="AE84" s="41" t="s">
        <v>89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32150</v>
      </c>
      <c r="AX84" s="39"/>
      <c r="AY84" s="39"/>
      <c r="AZ84" s="39"/>
      <c r="BA84" s="39"/>
      <c r="BB84" s="39"/>
      <c r="BC84" s="39"/>
      <c r="BD84" s="39"/>
      <c r="BE84" s="39">
        <v>32150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665</v>
      </c>
      <c r="B85" s="40"/>
      <c r="C85" s="40"/>
      <c r="D85" s="40"/>
      <c r="E85" s="40"/>
      <c r="F85" s="40"/>
      <c r="G85" s="41" t="s">
        <v>92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76</v>
      </c>
      <c r="AA85" s="44"/>
      <c r="AB85" s="44"/>
      <c r="AC85" s="44"/>
      <c r="AD85" s="44"/>
      <c r="AE85" s="41" t="s">
        <v>89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300</v>
      </c>
      <c r="AX85" s="39"/>
      <c r="AY85" s="39"/>
      <c r="AZ85" s="39"/>
      <c r="BA85" s="39"/>
      <c r="BB85" s="39"/>
      <c r="BC85" s="39"/>
      <c r="BD85" s="39"/>
      <c r="BE85" s="39">
        <v>300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1122</v>
      </c>
      <c r="B86" s="40"/>
      <c r="C86" s="40"/>
      <c r="D86" s="40"/>
      <c r="E86" s="40"/>
      <c r="F86" s="40"/>
      <c r="G86" s="41" t="s">
        <v>116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88</v>
      </c>
      <c r="AA86" s="44"/>
      <c r="AB86" s="44"/>
      <c r="AC86" s="44"/>
      <c r="AD86" s="44"/>
      <c r="AE86" s="41" t="s">
        <v>89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107.69</v>
      </c>
      <c r="AX86" s="39"/>
      <c r="AY86" s="39"/>
      <c r="AZ86" s="39"/>
      <c r="BA86" s="39"/>
      <c r="BB86" s="39"/>
      <c r="BC86" s="39"/>
      <c r="BD86" s="39"/>
      <c r="BE86" s="39">
        <v>107.69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>
      <c r="A87" s="45">
        <v>0</v>
      </c>
      <c r="B87" s="45"/>
      <c r="C87" s="45"/>
      <c r="D87" s="45"/>
      <c r="E87" s="45"/>
      <c r="F87" s="45"/>
      <c r="G87" s="46" t="s">
        <v>93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49"/>
      <c r="AA87" s="49"/>
      <c r="AB87" s="49"/>
      <c r="AC87" s="49"/>
      <c r="AD87" s="49"/>
      <c r="AE87" s="46"/>
      <c r="AF87" s="47"/>
      <c r="AG87" s="47"/>
      <c r="AH87" s="47"/>
      <c r="AI87" s="47"/>
      <c r="AJ87" s="47"/>
      <c r="AK87" s="47"/>
      <c r="AL87" s="47"/>
      <c r="AM87" s="47"/>
      <c r="AN87" s="48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64" ht="12.75" customHeight="1">
      <c r="A88" s="40">
        <v>440</v>
      </c>
      <c r="B88" s="40"/>
      <c r="C88" s="40"/>
      <c r="D88" s="40"/>
      <c r="E88" s="40"/>
      <c r="F88" s="40"/>
      <c r="G88" s="41" t="s">
        <v>117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94</v>
      </c>
      <c r="AA88" s="44"/>
      <c r="AB88" s="44"/>
      <c r="AC88" s="44"/>
      <c r="AD88" s="44"/>
      <c r="AE88" s="41" t="s">
        <v>89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100</v>
      </c>
      <c r="AX88" s="39"/>
      <c r="AY88" s="39"/>
      <c r="AZ88" s="39"/>
      <c r="BA88" s="39"/>
      <c r="BB88" s="39"/>
      <c r="BC88" s="39"/>
      <c r="BD88" s="39"/>
      <c r="BE88" s="39">
        <v>100</v>
      </c>
      <c r="BF88" s="39"/>
      <c r="BG88" s="39"/>
      <c r="BH88" s="39"/>
      <c r="BI88" s="39"/>
      <c r="BJ88" s="39"/>
      <c r="BK88" s="39"/>
      <c r="BL88" s="39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111" t="s">
        <v>102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5"/>
      <c r="AO91" s="68" t="s">
        <v>104</v>
      </c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64">
      <c r="W92" s="100" t="s">
        <v>5</v>
      </c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O92" s="100" t="s">
        <v>52</v>
      </c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</row>
    <row r="93" spans="1:64" ht="15.75" customHeight="1">
      <c r="A93" s="113" t="s">
        <v>3</v>
      </c>
      <c r="B93" s="113"/>
      <c r="C93" s="113"/>
      <c r="D93" s="113"/>
      <c r="E93" s="113"/>
      <c r="F93" s="113"/>
    </row>
    <row r="94" spans="1:64" ht="13.15" customHeight="1">
      <c r="A94" s="106" t="s">
        <v>101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</row>
    <row r="95" spans="1:64">
      <c r="A95" s="108" t="s">
        <v>47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>
      <c r="A97" s="111" t="s">
        <v>103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5"/>
      <c r="AO97" s="68" t="s">
        <v>105</v>
      </c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>
      <c r="W98" s="100" t="s">
        <v>5</v>
      </c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O98" s="100" t="s">
        <v>52</v>
      </c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</row>
    <row r="99" spans="1:59">
      <c r="A99" s="109">
        <v>44650</v>
      </c>
      <c r="B99" s="110"/>
      <c r="C99" s="110"/>
      <c r="D99" s="110"/>
      <c r="E99" s="110"/>
      <c r="F99" s="110"/>
      <c r="G99" s="110"/>
      <c r="H99" s="110"/>
    </row>
    <row r="100" spans="1:59">
      <c r="A100" s="100" t="s">
        <v>45</v>
      </c>
      <c r="B100" s="100"/>
      <c r="C100" s="100"/>
      <c r="D100" s="100"/>
      <c r="E100" s="100"/>
      <c r="F100" s="100"/>
      <c r="G100" s="100"/>
      <c r="H100" s="100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46</v>
      </c>
    </row>
  </sheetData>
  <mergeCells count="313"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58:C59"/>
    <mergeCell ref="D60:AA60"/>
    <mergeCell ref="AB60:AI60"/>
    <mergeCell ref="W98:AM98"/>
    <mergeCell ref="A67:F67"/>
    <mergeCell ref="A68:F68"/>
    <mergeCell ref="Z68:AD68"/>
    <mergeCell ref="A65:BL65"/>
    <mergeCell ref="A66:F66"/>
    <mergeCell ref="AE66:AN66"/>
    <mergeCell ref="AO91:BG91"/>
    <mergeCell ref="A93:F93"/>
    <mergeCell ref="A69:F69"/>
    <mergeCell ref="Z69:AD69"/>
    <mergeCell ref="AE69:AN69"/>
    <mergeCell ref="A91:V91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W91:AM91"/>
    <mergeCell ref="W92:AM92"/>
    <mergeCell ref="BE66:BL66"/>
    <mergeCell ref="AO92:BG92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BE69:BL69"/>
    <mergeCell ref="AO68:AV68"/>
    <mergeCell ref="AW68:BD68"/>
    <mergeCell ref="BE68:BL68"/>
    <mergeCell ref="AW69:BD69"/>
    <mergeCell ref="AO69:AV69"/>
    <mergeCell ref="Z66:AD66"/>
    <mergeCell ref="G66:Y66"/>
    <mergeCell ref="BE70:BL70"/>
    <mergeCell ref="BE72:BL72"/>
    <mergeCell ref="BE74:BL74"/>
    <mergeCell ref="BE76:BL76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2:BL2"/>
    <mergeCell ref="AO6:BF6"/>
    <mergeCell ref="AO4:BL4"/>
    <mergeCell ref="AW66:BD66"/>
    <mergeCell ref="B13:L13"/>
    <mergeCell ref="B14:L14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D49:AB49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3"/>
    <mergeCell ref="D63:AA63"/>
    <mergeCell ref="AB63:AI63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69:L69 H75:L75 H78:L79 H81:L81 G69:G88 H87:L87">
    <cfRule type="cellIs" dxfId="2" priority="1" stopIfTrue="1" operator="equal">
      <formula>$G68</formula>
    </cfRule>
  </conditionalFormatting>
  <conditionalFormatting sqref="D49:D54 D54:I54">
    <cfRule type="cellIs" dxfId="1" priority="2" stopIfTrue="1" operator="equal">
      <formula>$D48</formula>
    </cfRule>
  </conditionalFormatting>
  <conditionalFormatting sqref="A69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КПК0218340</vt:lpstr>
      <vt:lpstr>КПК0218340!Область_печати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2022-04-13T07:40:55Z</cp:lastPrinted>
  <dcterms:created xsi:type="dcterms:W3CDTF">2016-08-15T09:54:21Z</dcterms:created>
  <dcterms:modified xsi:type="dcterms:W3CDTF">2023-02-10T06:42:13Z</dcterms:modified>
</cp:coreProperties>
</file>