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55" yWindow="-60" windowWidth="25440" windowHeight="14385"/>
  </bookViews>
  <sheets>
    <sheet name="КПК3710160" sheetId="2" r:id="rId1"/>
  </sheets>
  <definedNames>
    <definedName name="_xlnm.Print_Area" localSheetId="0">КПК3710160!$A$1:$BQ$142</definedName>
  </definedNames>
  <calcPr calcId="125725"/>
</workbook>
</file>

<file path=xl/calcChain.xml><?xml version="1.0" encoding="utf-8"?>
<calcChain xmlns="http://schemas.openxmlformats.org/spreadsheetml/2006/main">
  <c r="BH104" i="2"/>
  <c r="BC104"/>
  <c r="BH103"/>
  <c r="BC103"/>
  <c r="BH102"/>
  <c r="BC102"/>
  <c r="BH101"/>
  <c r="BC101"/>
  <c r="BH99"/>
  <c r="BC99"/>
  <c r="BH98"/>
  <c r="BC98"/>
  <c r="BH97"/>
  <c r="BC97"/>
  <c r="BH96"/>
  <c r="BC96"/>
  <c r="BH95"/>
  <c r="BC95"/>
  <c r="BH94"/>
  <c r="BC94"/>
  <c r="BH93"/>
  <c r="BC93"/>
  <c r="BH92"/>
  <c r="BC92"/>
  <c r="BH91"/>
  <c r="BC91"/>
  <c r="BH90"/>
  <c r="BC90"/>
  <c r="BH89"/>
  <c r="BC89"/>
  <c r="BH88"/>
  <c r="BC88"/>
  <c r="BH86"/>
  <c r="BC86"/>
  <c r="BH85"/>
  <c r="BC85"/>
  <c r="BH84"/>
  <c r="BC84"/>
  <c r="BH83"/>
  <c r="BC83"/>
  <c r="BH82"/>
  <c r="BC82"/>
  <c r="BH81"/>
  <c r="BC81"/>
  <c r="BH80"/>
  <c r="BC80"/>
  <c r="BH78"/>
  <c r="BC78"/>
  <c r="BH77"/>
  <c r="BC77"/>
  <c r="BH76"/>
  <c r="BC76"/>
  <c r="BH75"/>
  <c r="BC75"/>
  <c r="BH74"/>
  <c r="BC74"/>
  <c r="BH73"/>
  <c r="BC73"/>
  <c r="BH72"/>
  <c r="BC72"/>
  <c r="BH71"/>
  <c r="BC71"/>
  <c r="BD61"/>
  <c r="AY61"/>
  <c r="BI61" s="1"/>
  <c r="AS61"/>
  <c r="AC61"/>
  <c r="BI46"/>
  <c r="BD46"/>
  <c r="AZ46"/>
  <c r="AK46"/>
  <c r="BI45"/>
  <c r="BD45"/>
  <c r="BN45" s="1"/>
  <c r="AZ45"/>
  <c r="AK45"/>
  <c r="BI44"/>
  <c r="BD44"/>
  <c r="AZ44"/>
  <c r="AK44"/>
  <c r="BN46" l="1"/>
  <c r="BN44"/>
</calcChain>
</file>

<file path=xl/sharedStrings.xml><?xml version="1.0" encoding="utf-8"?>
<sst xmlns="http://schemas.openxmlformats.org/spreadsheetml/2006/main" count="308" uniqueCount="166">
  <si>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</si>
  <si>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</si>
  <si>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</si>
  <si>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</si>
  <si>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</si>
  <si>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</si>
  <si>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</si>
  <si>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</si>
  <si>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</si>
  <si>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</si>
  <si>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</si>
  <si>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</si>
  <si>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</si>
  <si>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</si>
  <si>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</si>
  <si>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</si>
  <si>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</si>
  <si>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</si>
  <si>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</si>
  <si>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</si>
  <si>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</si>
  <si>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</si>
  <si>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</si>
  <si>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</si>
  <si>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</si>
  <si>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</si>
  <si>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</si>
  <si>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</si>
  <si>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</si>
  <si>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</si>
  <si>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</si>
  <si>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</si>
  <si>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</si>
  <si>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</si>
  <si>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</si>
  <si>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</si>
  <si>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</si>
  <si>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</si>
  <si>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</si>
  <si>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</si>
  <si>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</si>
  <si>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</si>
  <si>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</si>
  <si>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</si>
  <si>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</si>
  <si>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</si>
  <si>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</si>
  <si>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</si>
  <si>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</si>
  <si>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</si>
  <si>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</si>
  <si>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</si>
  <si>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</si>
  <si>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</si>
  <si>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</si>
  <si>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</si>
  <si>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</si>
  <si>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</si>
  <si>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</si>
  <si>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</si>
  <si>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</si>
  <si>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</si>
  <si>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</si>
  <si>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</si>
  <si>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</si>
  <si>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</si>
  <si>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</si>
  <si>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</si>
  <si>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</si>
  <si>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</si>
  <si>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</si>
  <si>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</si>
  <si>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</si>
  <si>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</si>
  <si>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</si>
  <si>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</si>
  <si>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</si>
  <si>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</si>
  <si>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</si>
  <si>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</si>
  <si>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</si>
  <si>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Здійснення організації та управління виконанням бюджету СТГ, координація діяльності учасників бюджетного процесу та контроль за дотриманням бюджетного законодавства</t>
  </si>
  <si>
    <t>Забезпечення виконання наданих законодавством повноважень</t>
  </si>
  <si>
    <t>Формування виваженої бюджетної та податкової політики на території громади, управління місцевими фінансами за принципами ефективності, неупередженості, цілісності, стійкості та прозорості у відповідній сфері</t>
  </si>
  <si>
    <t>Створення належних умов для діяльності працівників та функціонування фінансового відділу Вербківської сільської ради</t>
  </si>
  <si>
    <t>Придбання обладнання і предметів довгострокового користування</t>
  </si>
  <si>
    <t>УСЬОГО</t>
  </si>
  <si>
    <t>Економія коштів за рахунок запланованих послуг з ремонту та обслуговування комп'ютерної та офісної техніки та не проведеної закупівлі металевої архівної шафи.</t>
  </si>
  <si>
    <t>Усього</t>
  </si>
  <si>
    <t>Затрат</t>
  </si>
  <si>
    <t/>
  </si>
  <si>
    <t>кількість штатних одиниць (посадові особи)</t>
  </si>
  <si>
    <t>жінки</t>
  </si>
  <si>
    <t>од.</t>
  </si>
  <si>
    <t>Штатний розпис на 2024 рік</t>
  </si>
  <si>
    <t>чоловіки</t>
  </si>
  <si>
    <t>витрати на матеріально-технічне забезпечення (предмети, матеріали, обладнання та інвентар)</t>
  </si>
  <si>
    <t>грн.</t>
  </si>
  <si>
    <t>Рішення сесії про бюджет на 2024 рік №928-40/VIII від 07.12.2023 р. зі змінами №1249-54/VIII від 25.11.2024 р., річна фінансова звітність за 2024 р.</t>
  </si>
  <si>
    <t>витрати на оновлення матеріально-технічної бази (придбання обладнання і предметів довгострокового користування)</t>
  </si>
  <si>
    <t>Рішення сесії про бюджет на 2024 рік №928-40/VIII від 07.12.2023 р. зі змінами №1249-54/VIII від 25.11.2024 р.</t>
  </si>
  <si>
    <t>витрати на оплату праці і нарахування на заробітну плату</t>
  </si>
  <si>
    <t>Рішення сесії про бюджет на 2024 рік №928-40/VIII від 07.12.2023 р. зі змінами від 01.11.2024 р. №1220-53/VIII, річна фінансова звітність за 2024 р.</t>
  </si>
  <si>
    <t>витрати на комунальні послуги та енергоносії</t>
  </si>
  <si>
    <t>Рішення сесії про бюджет на 2024 рік №928-40/VIII від 07.12.2023 р. зі змінами від 02.07.2024 №1096-48/VIII,  від 01.11.2024 №1220-53/VIII, від 19.12.2024 №1285-56/VIII.</t>
  </si>
  <si>
    <t>інші показники, які мають постійного характеру в бюджетних періодах</t>
  </si>
  <si>
    <t>Рішення сесії про бюджет на 2024 рік №928-40/VIII від 07.12.2023 р. зі змінами від 01.11.2024 р. №1220-53/VIII, від 19.12.2024 р. №1285-56/VIII, річна фінансова звітність за 2024 р.</t>
  </si>
  <si>
    <t>Продукту</t>
  </si>
  <si>
    <t>Кількість отриманих листів, звернень, запитів, підготовлених документів, наданої інформації</t>
  </si>
  <si>
    <t>шт.</t>
  </si>
  <si>
    <t xml:space="preserve"> Журнал реєстрації вхідної та вихідної документації.</t>
  </si>
  <si>
    <t>Кількість підготовлених розпоряджень про виділення коштів загального та спеціального фонду місцевого бюджету</t>
  </si>
  <si>
    <t>АІС "Місцеві бюджети "</t>
  </si>
  <si>
    <t>Кількість виконаних контрольних завдань Департаменту фінансів, райдержадміністрації</t>
  </si>
  <si>
    <t>Журнал реєстрації вихідної електронної пошти, прогноз</t>
  </si>
  <si>
    <t>Кількість підготовлених проєктів рішень сільської ради, проєктів рішень виконавчого комітету, проєктів розпоряджень сільського голови з питань бюджету та фінансів</t>
  </si>
  <si>
    <t>Журнал реєстрацій рішень, розпоряджень, звернень, заяв.</t>
  </si>
  <si>
    <t>Кількість підготовлених наказів начальника фінансового відділу з питань діяльності та перерозподілу бюджетних коштів</t>
  </si>
  <si>
    <t>Журнали реєстрації наказів начальника фінансового відділу, прогноз</t>
  </si>
  <si>
    <t>Кількість підготовлених довідок про зміни до річного та помісячного розпису бюджету</t>
  </si>
  <si>
    <t>Кількість сданої річної, квартальної, місячної фінансової, бюджетної, податкової звітністі, звітністі до Пенсійного фонду</t>
  </si>
  <si>
    <t>Автоматизована система Є-Звітність, програмне забезпечення M.E.Doc, сайт ПФУ</t>
  </si>
  <si>
    <t>Ефективності</t>
  </si>
  <si>
    <t>кількість виконаних листів, звернень, заяв, наданої інформації на одного працівника</t>
  </si>
  <si>
    <t>Розрахункові дані</t>
  </si>
  <si>
    <t>кількість опрацьованих проектів рішень сільської ради та виконавчого комітету, проектів розпоряджень сільського голови на одного працівника</t>
  </si>
  <si>
    <t>Кількість опрацьованих  розпоряджень про виділення коштів загального та спеціального фонду бюджету, на одного працівника</t>
  </si>
  <si>
    <t>кількість виконаних контрольних завдань Департаменту фінансів,райдержадміністрації на одного працівника</t>
  </si>
  <si>
    <t>кількість опрацьованих довідок про зміни до річного та помісячного розпису асигнувань, на одного працівника</t>
  </si>
  <si>
    <t>кількість опрацьованих наказів начальника фінансового відділу з питань діяльності та перерозподілу бюджетних коштів, на одного праціника</t>
  </si>
  <si>
    <t>Кількість поданної річної, квартальної, місячної фінансової, бюджетної та податкової звітності, звітності до Пенсійного фонду, на одного працівника</t>
  </si>
  <si>
    <t>середні витрати на оплату праці і нарахування на заробітну плату однієї штатної одиниці</t>
  </si>
  <si>
    <t>грн/од</t>
  </si>
  <si>
    <t>середні витрати на оплату комунальних послуг та енергоносії однієї штатної одиниці,</t>
  </si>
  <si>
    <t>середні витрати на забезпечення матеріально-технічними ресурсами однієї штатної одиниці</t>
  </si>
  <si>
    <t>середні витрати на оновлення матеріально-технічної бази однієї штатної одиниці</t>
  </si>
  <si>
    <t>середні витрати інших показників, які не мають постійного характеру</t>
  </si>
  <si>
    <t>Якості</t>
  </si>
  <si>
    <t>Відсоток прийнятих нормативно-правових актів із загальної кількості підготовлених</t>
  </si>
  <si>
    <t>відс.</t>
  </si>
  <si>
    <t>Відсоток вчасно опрацьованих листів, звернень громадян, заяв, скарг, вчасно наданої інформації</t>
  </si>
  <si>
    <t>Відсоток вчасно наданих контрольних завдань Департаменту фінансів, райдержадміністрації</t>
  </si>
  <si>
    <t>Відсоток вчасно наданої річної, квартальної, місячної  звітності</t>
  </si>
  <si>
    <t>Не відбулася закупівля шафи архівної металевої</t>
  </si>
  <si>
    <t>Економія коштів з оплати праці з нарахуваннями (2111, 2120)</t>
  </si>
  <si>
    <t>Економія в результаті послуги по розміщенню інформаційних матеріалів.</t>
  </si>
  <si>
    <t>Підготовлено розпоряджень про виділення коштів загального та спеціального фонду місцевого бюджету на 24 більше від запланованого за рахунок необхідності фінансування поточних і капітальних видатків, повернення невикористаних коштів та надання більшої кількості пропозицій на фінансування.</t>
  </si>
  <si>
    <t>Економія в результаті послуг по розміщенню інформаційних матеріалів.</t>
  </si>
  <si>
    <t>Керівництво і управління у сфері фінансів та бюджету Вербківської сільської територіальної громади.</t>
  </si>
  <si>
    <t>Аналіз виконання результативних показників підтверджує, що бюджетна програма виконана. Виконані всі поставлені завдання, вчасно виконані всі звернення, контрольні завдання, проведено фінансування, своєчасно надана звітність. Відхилення витрат на забезпечення діяльності апарату фінансового відділу обумовлено економією бюджетних коштів в результаті закупівлі.</t>
  </si>
  <si>
    <t>3700000</t>
  </si>
  <si>
    <t>Фінансовий відділ Вербківської сільської ради Павлоградського району Дніпропетровської області</t>
  </si>
  <si>
    <t>Світлана ОЛІЙНИК</t>
  </si>
  <si>
    <t>Вікторія ДЕРКАЧ</t>
  </si>
  <si>
    <t>43910317</t>
  </si>
  <si>
    <t>0450300000</t>
  </si>
  <si>
    <t xml:space="preserve">  гривень</t>
  </si>
  <si>
    <t>місцевого бюджету на 2024  рік</t>
  </si>
  <si>
    <t>3710160</t>
  </si>
  <si>
    <t>Керівництво і управління у відповідній сфері у містах (місті Києві), селищах, селах, територіальних громадах</t>
  </si>
  <si>
    <t>3710000</t>
  </si>
  <si>
    <t>0160</t>
  </si>
  <si>
    <t>0111</t>
  </si>
  <si>
    <t>Начальник фінансового відділу</t>
  </si>
  <si>
    <t>Спеціаліст фінансового відділу</t>
  </si>
  <si>
    <t>Виконання бюджетної програми у 2024 році забезпечило якісне та ефективне управління коштами бюджету Вербківської с ільської територільної громади, здійснення функцій зі складання та виконання бюджету загальної організації, координації діяльності учасників бюджетного процесу. Бюджетна програма 3710160 "Керівництво і управління у відповідній сфері у містах (місті Києві), селищах, селах, територіальних громадах є актуальною для подальшої реалізації.</t>
  </si>
</sst>
</file>

<file path=xl/styles.xml><?xml version="1.0" encoding="utf-8"?>
<styleSheet xmlns="http://schemas.openxmlformats.org/spreadsheetml/2006/main">
  <numFmts count="1">
    <numFmt numFmtId="166" formatCode="#0.00"/>
  </numFmts>
  <fonts count="20">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9">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6"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66"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66"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4" fillId="0" borderId="0" xfId="0" applyFont="1" applyAlignment="1">
      <alignment horizontal="left"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66"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66"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7" fillId="0" borderId="2" xfId="0" applyNumberFormat="1" applyFont="1" applyBorder="1" applyAlignment="1">
      <alignment horizontal="center" vertical="top" wrapText="1"/>
    </xf>
    <xf numFmtId="49" fontId="7" fillId="0" borderId="3"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2" fillId="0" borderId="3"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0" fillId="0" borderId="0" xfId="0" applyAlignment="1">
      <alignment horizontal="left"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A142"/>
  <sheetViews>
    <sheetView tabSelected="1" view="pageBreakPreview" topLeftCell="A3" zoomScale="60" zoomScaleNormal="100" workbookViewId="0">
      <selection activeCell="Z143" sqref="Z143"/>
    </sheetView>
  </sheetViews>
  <sheetFormatPr defaultRowHeight="12.75"/>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row r="2" spans="1:64" ht="9" customHeight="1">
      <c r="AO2" s="78" t="s">
        <v>59</v>
      </c>
      <c r="AP2" s="78"/>
      <c r="AQ2" s="78"/>
      <c r="AR2" s="78"/>
      <c r="AS2" s="78"/>
      <c r="AT2" s="78"/>
      <c r="AU2" s="78"/>
      <c r="AV2" s="78"/>
      <c r="AW2" s="78"/>
      <c r="AX2" s="78"/>
      <c r="AY2" s="78"/>
      <c r="AZ2" s="78"/>
      <c r="BA2" s="78"/>
      <c r="BB2" s="78"/>
      <c r="BC2" s="78"/>
      <c r="BD2" s="78"/>
      <c r="BE2" s="78"/>
      <c r="BF2" s="78"/>
      <c r="BG2" s="78"/>
      <c r="BH2" s="78"/>
      <c r="BI2" s="78"/>
      <c r="BJ2" s="78"/>
      <c r="BK2" s="78"/>
      <c r="BL2" s="78"/>
    </row>
    <row r="3" spans="1:64" ht="9" customHeight="1">
      <c r="AO3" s="78"/>
      <c r="AP3" s="78"/>
      <c r="AQ3" s="78"/>
      <c r="AR3" s="78"/>
      <c r="AS3" s="78"/>
      <c r="AT3" s="78"/>
      <c r="AU3" s="78"/>
      <c r="AV3" s="78"/>
      <c r="AW3" s="78"/>
      <c r="AX3" s="78"/>
      <c r="AY3" s="78"/>
      <c r="AZ3" s="78"/>
      <c r="BA3" s="78"/>
      <c r="BB3" s="78"/>
      <c r="BC3" s="78"/>
      <c r="BD3" s="78"/>
      <c r="BE3" s="78"/>
      <c r="BF3" s="78"/>
      <c r="BG3" s="78"/>
      <c r="BH3" s="78"/>
      <c r="BI3" s="78"/>
      <c r="BJ3" s="78"/>
      <c r="BK3" s="78"/>
      <c r="BL3" s="78"/>
    </row>
    <row r="4" spans="1:64" ht="15.75" customHeight="1">
      <c r="AO4" s="78"/>
      <c r="AP4" s="78"/>
      <c r="AQ4" s="78"/>
      <c r="AR4" s="78"/>
      <c r="AS4" s="78"/>
      <c r="AT4" s="78"/>
      <c r="AU4" s="78"/>
      <c r="AV4" s="78"/>
      <c r="AW4" s="78"/>
      <c r="AX4" s="78"/>
      <c r="AY4" s="78"/>
      <c r="AZ4" s="78"/>
      <c r="BA4" s="78"/>
      <c r="BB4" s="78"/>
      <c r="BC4" s="78"/>
      <c r="BD4" s="78"/>
      <c r="BE4" s="78"/>
      <c r="BF4" s="78"/>
      <c r="BG4" s="78"/>
      <c r="BH4" s="78"/>
      <c r="BI4" s="78"/>
      <c r="BJ4" s="78"/>
      <c r="BK4" s="78"/>
      <c r="BL4" s="78"/>
    </row>
    <row r="5" spans="1:64" ht="15.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8"/>
      <c r="AP5" s="78"/>
      <c r="AQ5" s="78"/>
      <c r="AR5" s="78"/>
      <c r="AS5" s="78"/>
      <c r="AT5" s="78"/>
      <c r="AU5" s="78"/>
      <c r="AV5" s="78"/>
      <c r="AW5" s="78"/>
      <c r="AX5" s="78"/>
      <c r="AY5" s="78"/>
      <c r="AZ5" s="78"/>
      <c r="BA5" s="78"/>
      <c r="BB5" s="78"/>
      <c r="BC5" s="78"/>
      <c r="BD5" s="78"/>
      <c r="BE5" s="78"/>
      <c r="BF5" s="78"/>
      <c r="BG5" s="78"/>
      <c r="BH5" s="78"/>
      <c r="BI5" s="78"/>
      <c r="BJ5" s="78"/>
      <c r="BK5" s="78"/>
      <c r="BL5" s="78"/>
    </row>
    <row r="6" spans="1:64" ht="15.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8"/>
      <c r="AP6" s="78"/>
      <c r="AQ6" s="78"/>
      <c r="AR6" s="78"/>
      <c r="AS6" s="78"/>
      <c r="AT6" s="78"/>
      <c r="AU6" s="78"/>
      <c r="AV6" s="78"/>
      <c r="AW6" s="78"/>
      <c r="AX6" s="78"/>
      <c r="AY6" s="78"/>
      <c r="AZ6" s="78"/>
      <c r="BA6" s="78"/>
      <c r="BB6" s="78"/>
      <c r="BC6" s="78"/>
      <c r="BD6" s="78"/>
      <c r="BE6" s="78"/>
      <c r="BF6" s="78"/>
      <c r="BG6" s="78"/>
      <c r="BH6" s="78"/>
      <c r="BI6" s="78"/>
      <c r="BJ6" s="78"/>
      <c r="BK6" s="78"/>
      <c r="BL6" s="78"/>
    </row>
    <row r="7" spans="1:64" ht="9.75" hidden="1" customHeight="1">
      <c r="A7" s="79"/>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row>
    <row r="8" spans="1:64" ht="9.75" hidden="1" customHeight="1">
      <c r="A8" s="79"/>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row>
    <row r="9" spans="1:64" ht="8.25" hidden="1" customHeight="1">
      <c r="A9" s="79"/>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row>
    <row r="10" spans="1:64" ht="15.75">
      <c r="A10" s="73" t="s">
        <v>18</v>
      </c>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row>
    <row r="11" spans="1:64" ht="15.75" customHeight="1">
      <c r="A11" s="73" t="s">
        <v>35</v>
      </c>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row>
    <row r="12" spans="1:64" ht="15.75" customHeight="1">
      <c r="A12" s="73" t="s">
        <v>157</v>
      </c>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row>
    <row r="13" spans="1:64" ht="6"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8.5" customHeight="1">
      <c r="A14" s="17" t="s">
        <v>7</v>
      </c>
      <c r="B14" s="153" t="s">
        <v>150</v>
      </c>
      <c r="C14" s="58"/>
      <c r="D14" s="58"/>
      <c r="E14" s="58"/>
      <c r="F14" s="58"/>
      <c r="G14" s="58"/>
      <c r="H14" s="58"/>
      <c r="I14" s="58"/>
      <c r="J14" s="58"/>
      <c r="K14" s="58"/>
      <c r="L14" s="58"/>
      <c r="M14" s="18"/>
      <c r="N14" s="154" t="s">
        <v>151</v>
      </c>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9"/>
      <c r="AU14" s="153" t="s">
        <v>154</v>
      </c>
      <c r="AV14" s="58"/>
      <c r="AW14" s="58"/>
      <c r="AX14" s="58"/>
      <c r="AY14" s="58"/>
      <c r="AZ14" s="58"/>
      <c r="BA14" s="58"/>
      <c r="BB14" s="58"/>
      <c r="BC14" s="19"/>
      <c r="BD14" s="19"/>
      <c r="BE14" s="19"/>
      <c r="BF14" s="19"/>
      <c r="BG14" s="19"/>
      <c r="BH14" s="19"/>
      <c r="BI14" s="19"/>
      <c r="BJ14" s="19"/>
      <c r="BK14" s="19"/>
      <c r="BL14" s="19"/>
    </row>
    <row r="15" spans="1:64" ht="21.75" customHeight="1">
      <c r="A15" s="20"/>
      <c r="B15" s="57" t="s">
        <v>51</v>
      </c>
      <c r="C15" s="57"/>
      <c r="D15" s="57"/>
      <c r="E15" s="57"/>
      <c r="F15" s="57"/>
      <c r="G15" s="57"/>
      <c r="H15" s="57"/>
      <c r="I15" s="57"/>
      <c r="J15" s="57"/>
      <c r="K15" s="57"/>
      <c r="L15" s="57"/>
      <c r="M15" s="20"/>
      <c r="N15" s="60" t="s">
        <v>52</v>
      </c>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20"/>
      <c r="AU15" s="57" t="s">
        <v>53</v>
      </c>
      <c r="AV15" s="57"/>
      <c r="AW15" s="57"/>
      <c r="AX15" s="57"/>
      <c r="AY15" s="57"/>
      <c r="AZ15" s="57"/>
      <c r="BA15" s="57"/>
      <c r="BB15" s="57"/>
      <c r="BC15" s="20"/>
      <c r="BD15" s="20"/>
      <c r="BE15" s="20"/>
      <c r="BF15" s="20"/>
      <c r="BG15" s="20"/>
      <c r="BH15" s="20"/>
      <c r="BI15" s="20"/>
      <c r="BJ15" s="20"/>
      <c r="BK15" s="20"/>
      <c r="BL15" s="20"/>
    </row>
    <row r="16" spans="1:64" ht="6"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8.5" customHeight="1">
      <c r="A17" s="22" t="s">
        <v>33</v>
      </c>
      <c r="B17" s="153" t="s">
        <v>160</v>
      </c>
      <c r="C17" s="58"/>
      <c r="D17" s="58"/>
      <c r="E17" s="58"/>
      <c r="F17" s="58"/>
      <c r="G17" s="58"/>
      <c r="H17" s="58"/>
      <c r="I17" s="58"/>
      <c r="J17" s="58"/>
      <c r="K17" s="58"/>
      <c r="L17" s="58"/>
      <c r="M17" s="18"/>
      <c r="N17" s="154" t="s">
        <v>151</v>
      </c>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9"/>
      <c r="AU17" s="153" t="s">
        <v>154</v>
      </c>
      <c r="AV17" s="58"/>
      <c r="AW17" s="58"/>
      <c r="AX17" s="58"/>
      <c r="AY17" s="58"/>
      <c r="AZ17" s="58"/>
      <c r="BA17" s="58"/>
      <c r="BB17" s="58"/>
      <c r="BC17" s="23"/>
      <c r="BD17" s="23"/>
      <c r="BE17" s="23"/>
      <c r="BF17" s="23"/>
      <c r="BG17" s="23"/>
      <c r="BH17" s="23"/>
      <c r="BI17" s="23"/>
      <c r="BJ17" s="23"/>
      <c r="BK17" s="23"/>
      <c r="BL17" s="24"/>
    </row>
    <row r="18" spans="1:79" ht="23.25" customHeight="1">
      <c r="A18" s="25"/>
      <c r="B18" s="57" t="s">
        <v>51</v>
      </c>
      <c r="C18" s="57"/>
      <c r="D18" s="57"/>
      <c r="E18" s="57"/>
      <c r="F18" s="57"/>
      <c r="G18" s="57"/>
      <c r="H18" s="57"/>
      <c r="I18" s="57"/>
      <c r="J18" s="57"/>
      <c r="K18" s="57"/>
      <c r="L18" s="57"/>
      <c r="M18" s="20"/>
      <c r="N18" s="60" t="s">
        <v>54</v>
      </c>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20"/>
      <c r="AU18" s="57" t="s">
        <v>53</v>
      </c>
      <c r="AV18" s="57"/>
      <c r="AW18" s="57"/>
      <c r="AX18" s="57"/>
      <c r="AY18" s="57"/>
      <c r="AZ18" s="57"/>
      <c r="BA18" s="57"/>
      <c r="BB18" s="57"/>
      <c r="BC18" s="26"/>
      <c r="BD18" s="26"/>
      <c r="BE18" s="26"/>
      <c r="BF18" s="26"/>
      <c r="BG18" s="26"/>
      <c r="BH18" s="26"/>
      <c r="BI18" s="26"/>
      <c r="BJ18" s="26"/>
      <c r="BK18" s="27"/>
      <c r="BL18" s="26"/>
    </row>
    <row r="19" spans="1:79" ht="6.75" customHeigh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c r="A20" s="17" t="s">
        <v>34</v>
      </c>
      <c r="B20" s="153" t="s">
        <v>158</v>
      </c>
      <c r="C20" s="58"/>
      <c r="D20" s="58"/>
      <c r="E20" s="58"/>
      <c r="F20" s="58"/>
      <c r="G20" s="58"/>
      <c r="H20" s="58"/>
      <c r="I20" s="58"/>
      <c r="J20" s="58"/>
      <c r="K20" s="58"/>
      <c r="L20" s="58"/>
      <c r="M20"/>
      <c r="N20" s="153" t="s">
        <v>161</v>
      </c>
      <c r="O20" s="58"/>
      <c r="P20" s="58"/>
      <c r="Q20" s="58"/>
      <c r="R20" s="58"/>
      <c r="S20" s="58"/>
      <c r="T20" s="58"/>
      <c r="U20" s="58"/>
      <c r="V20" s="58"/>
      <c r="W20" s="58"/>
      <c r="X20" s="58"/>
      <c r="Y20" s="58"/>
      <c r="Z20" s="23"/>
      <c r="AA20" s="153" t="s">
        <v>162</v>
      </c>
      <c r="AB20" s="58"/>
      <c r="AC20" s="58"/>
      <c r="AD20" s="58"/>
      <c r="AE20" s="58"/>
      <c r="AF20" s="58"/>
      <c r="AG20" s="58"/>
      <c r="AH20" s="58"/>
      <c r="AI20" s="58"/>
      <c r="AJ20" s="23"/>
      <c r="AK20" s="157" t="s">
        <v>159</v>
      </c>
      <c r="AL20" s="150"/>
      <c r="AM20" s="150"/>
      <c r="AN20" s="150"/>
      <c r="AO20" s="150"/>
      <c r="AP20" s="150"/>
      <c r="AQ20" s="150"/>
      <c r="AR20" s="150"/>
      <c r="AS20" s="150"/>
      <c r="AT20" s="150"/>
      <c r="AU20" s="150"/>
      <c r="AV20" s="150"/>
      <c r="AW20" s="150"/>
      <c r="AX20" s="150"/>
      <c r="AY20" s="150"/>
      <c r="AZ20" s="150"/>
      <c r="BA20" s="150"/>
      <c r="BB20" s="150"/>
      <c r="BC20" s="150"/>
      <c r="BD20" s="23"/>
      <c r="BE20" s="153" t="s">
        <v>155</v>
      </c>
      <c r="BF20" s="58"/>
      <c r="BG20" s="58"/>
      <c r="BH20" s="58"/>
      <c r="BI20" s="58"/>
      <c r="BJ20" s="58"/>
      <c r="BK20" s="58"/>
      <c r="BL20" s="58"/>
    </row>
    <row r="21" spans="1:79" ht="23.25" customHeight="1">
      <c r="A21"/>
      <c r="B21" s="57" t="s">
        <v>51</v>
      </c>
      <c r="C21" s="57"/>
      <c r="D21" s="57"/>
      <c r="E21" s="57"/>
      <c r="F21" s="57"/>
      <c r="G21" s="57"/>
      <c r="H21" s="57"/>
      <c r="I21" s="57"/>
      <c r="J21" s="57"/>
      <c r="K21" s="57"/>
      <c r="L21" s="57"/>
      <c r="M21"/>
      <c r="N21" s="57" t="s">
        <v>55</v>
      </c>
      <c r="O21" s="57"/>
      <c r="P21" s="57"/>
      <c r="Q21" s="57"/>
      <c r="R21" s="57"/>
      <c r="S21" s="57"/>
      <c r="T21" s="57"/>
      <c r="U21" s="57"/>
      <c r="V21" s="57"/>
      <c r="W21" s="57"/>
      <c r="X21" s="57"/>
      <c r="Y21" s="57"/>
      <c r="Z21" s="26"/>
      <c r="AA21" s="59" t="s">
        <v>56</v>
      </c>
      <c r="AB21" s="59"/>
      <c r="AC21" s="59"/>
      <c r="AD21" s="59"/>
      <c r="AE21" s="59"/>
      <c r="AF21" s="59"/>
      <c r="AG21" s="59"/>
      <c r="AH21" s="59"/>
      <c r="AI21" s="59"/>
      <c r="AJ21" s="26"/>
      <c r="AK21" s="61" t="s">
        <v>57</v>
      </c>
      <c r="AL21" s="61"/>
      <c r="AM21" s="61"/>
      <c r="AN21" s="61"/>
      <c r="AO21" s="61"/>
      <c r="AP21" s="61"/>
      <c r="AQ21" s="61"/>
      <c r="AR21" s="61"/>
      <c r="AS21" s="61"/>
      <c r="AT21" s="61"/>
      <c r="AU21" s="61"/>
      <c r="AV21" s="61"/>
      <c r="AW21" s="61"/>
      <c r="AX21" s="61"/>
      <c r="AY21" s="61"/>
      <c r="AZ21" s="61"/>
      <c r="BA21" s="61"/>
      <c r="BB21" s="61"/>
      <c r="BC21" s="61"/>
      <c r="BD21" s="26"/>
      <c r="BE21" s="57" t="s">
        <v>58</v>
      </c>
      <c r="BF21" s="57"/>
      <c r="BG21" s="57"/>
      <c r="BH21" s="57"/>
      <c r="BI21" s="57"/>
      <c r="BJ21" s="57"/>
      <c r="BK21" s="57"/>
      <c r="BL21" s="57"/>
    </row>
    <row r="22" spans="1:79" ht="6.75" customHeight="1"/>
    <row r="23" spans="1:79" ht="15.75" customHeight="1">
      <c r="A23" s="40" t="s">
        <v>80</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row>
    <row r="24" spans="1:79" ht="27.75" customHeight="1">
      <c r="A24" s="69" t="s">
        <v>3</v>
      </c>
      <c r="B24" s="69"/>
      <c r="C24" s="69"/>
      <c r="D24" s="69"/>
      <c r="E24" s="69"/>
      <c r="F24" s="69"/>
      <c r="G24" s="70" t="s">
        <v>38</v>
      </c>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2"/>
    </row>
    <row r="25" spans="1:79" ht="10.5" hidden="1" customHeight="1">
      <c r="A25" s="94" t="s">
        <v>36</v>
      </c>
      <c r="B25" s="94"/>
      <c r="C25" s="94"/>
      <c r="D25" s="94"/>
      <c r="E25" s="94"/>
      <c r="F25" s="94"/>
      <c r="G25" s="65" t="s">
        <v>14</v>
      </c>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7"/>
      <c r="CA25" s="1" t="s">
        <v>49</v>
      </c>
    </row>
    <row r="26" spans="1:79" ht="15.75" customHeight="1">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5" customHeight="1">
      <c r="A28" s="40" t="s">
        <v>40</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row>
    <row r="29" spans="1:79" ht="15.95" customHeight="1">
      <c r="A29" s="149" t="s">
        <v>148</v>
      </c>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row>
    <row r="30" spans="1:79" ht="12.75" customHeight="1">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c r="A31" s="40" t="s">
        <v>41</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row>
    <row r="32" spans="1:79" ht="27.75" customHeight="1">
      <c r="A32" s="69" t="s">
        <v>3</v>
      </c>
      <c r="B32" s="69"/>
      <c r="C32" s="69"/>
      <c r="D32" s="69"/>
      <c r="E32" s="69"/>
      <c r="F32" s="69"/>
      <c r="G32" s="70" t="s">
        <v>39</v>
      </c>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2"/>
    </row>
    <row r="33" spans="1:79" ht="10.5" hidden="1" customHeight="1">
      <c r="A33" s="94" t="s">
        <v>13</v>
      </c>
      <c r="B33" s="94"/>
      <c r="C33" s="94"/>
      <c r="D33" s="94"/>
      <c r="E33" s="94"/>
      <c r="F33" s="94"/>
      <c r="G33" s="65" t="s">
        <v>14</v>
      </c>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7"/>
      <c r="CA33" s="1" t="s">
        <v>50</v>
      </c>
    </row>
    <row r="34" spans="1:79" ht="15" customHeight="1">
      <c r="A34" s="94">
        <v>1</v>
      </c>
      <c r="B34" s="94"/>
      <c r="C34" s="94"/>
      <c r="D34" s="94"/>
      <c r="E34" s="94"/>
      <c r="F34" s="94"/>
      <c r="G34" s="112" t="s">
        <v>82</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48</v>
      </c>
    </row>
    <row r="35" spans="1:79" ht="25.5" customHeight="1">
      <c r="A35" s="94">
        <v>2</v>
      </c>
      <c r="B35" s="94"/>
      <c r="C35" s="94"/>
      <c r="D35" s="94"/>
      <c r="E35" s="94"/>
      <c r="F35" s="94"/>
      <c r="G35" s="112" t="s">
        <v>83</v>
      </c>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4"/>
    </row>
    <row r="37" spans="1:79" ht="15.75" customHeight="1">
      <c r="A37" s="40" t="s">
        <v>74</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row>
    <row r="38" spans="1:79" ht="15.75" customHeight="1">
      <c r="A38" s="40" t="s">
        <v>75</v>
      </c>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row>
    <row r="39" spans="1:79" ht="15" customHeight="1">
      <c r="A39" s="98" t="s">
        <v>156</v>
      </c>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row>
    <row r="40" spans="1:79" ht="48" customHeight="1">
      <c r="A40" s="53" t="s">
        <v>3</v>
      </c>
      <c r="B40" s="53"/>
      <c r="C40" s="53" t="s">
        <v>67</v>
      </c>
      <c r="D40" s="53"/>
      <c r="E40" s="53"/>
      <c r="F40" s="53"/>
      <c r="G40" s="53"/>
      <c r="H40" s="53"/>
      <c r="I40" s="53"/>
      <c r="J40" s="53"/>
      <c r="K40" s="53"/>
      <c r="L40" s="53"/>
      <c r="M40" s="53"/>
      <c r="N40" s="53"/>
      <c r="O40" s="53"/>
      <c r="P40" s="53"/>
      <c r="Q40" s="53"/>
      <c r="R40" s="53"/>
      <c r="S40" s="53"/>
      <c r="T40" s="53"/>
      <c r="U40" s="53"/>
      <c r="V40" s="53"/>
      <c r="W40" s="53"/>
      <c r="X40" s="53"/>
      <c r="Y40" s="53"/>
      <c r="Z40" s="53"/>
      <c r="AA40" s="53" t="s">
        <v>25</v>
      </c>
      <c r="AB40" s="53"/>
      <c r="AC40" s="53"/>
      <c r="AD40" s="53"/>
      <c r="AE40" s="53"/>
      <c r="AF40" s="53"/>
      <c r="AG40" s="53"/>
      <c r="AH40" s="53"/>
      <c r="AI40" s="53"/>
      <c r="AJ40" s="53"/>
      <c r="AK40" s="53"/>
      <c r="AL40" s="53"/>
      <c r="AM40" s="53"/>
      <c r="AN40" s="53"/>
      <c r="AO40" s="53"/>
      <c r="AP40" s="53" t="s">
        <v>44</v>
      </c>
      <c r="AQ40" s="53"/>
      <c r="AR40" s="53"/>
      <c r="AS40" s="53"/>
      <c r="AT40" s="53"/>
      <c r="AU40" s="53"/>
      <c r="AV40" s="53"/>
      <c r="AW40" s="53"/>
      <c r="AX40" s="53"/>
      <c r="AY40" s="53"/>
      <c r="AZ40" s="53"/>
      <c r="BA40" s="53"/>
      <c r="BB40" s="53"/>
      <c r="BC40" s="53"/>
      <c r="BD40" s="53" t="s">
        <v>0</v>
      </c>
      <c r="BE40" s="53"/>
      <c r="BF40" s="53"/>
      <c r="BG40" s="53"/>
      <c r="BH40" s="53"/>
      <c r="BI40" s="53"/>
      <c r="BJ40" s="53"/>
      <c r="BK40" s="53"/>
      <c r="BL40" s="53"/>
      <c r="BM40" s="53"/>
      <c r="BN40" s="53"/>
      <c r="BO40" s="53"/>
      <c r="BP40" s="53"/>
      <c r="BQ40" s="53"/>
    </row>
    <row r="41" spans="1:79" ht="29.1" customHeight="1">
      <c r="A41" s="53"/>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t="s">
        <v>2</v>
      </c>
      <c r="AB41" s="53"/>
      <c r="AC41" s="53"/>
      <c r="AD41" s="53"/>
      <c r="AE41" s="53"/>
      <c r="AF41" s="53" t="s">
        <v>1</v>
      </c>
      <c r="AG41" s="53"/>
      <c r="AH41" s="53"/>
      <c r="AI41" s="53"/>
      <c r="AJ41" s="53"/>
      <c r="AK41" s="53" t="s">
        <v>26</v>
      </c>
      <c r="AL41" s="53"/>
      <c r="AM41" s="53"/>
      <c r="AN41" s="53"/>
      <c r="AO41" s="53"/>
      <c r="AP41" s="53" t="s">
        <v>2</v>
      </c>
      <c r="AQ41" s="53"/>
      <c r="AR41" s="53"/>
      <c r="AS41" s="53"/>
      <c r="AT41" s="53"/>
      <c r="AU41" s="53" t="s">
        <v>1</v>
      </c>
      <c r="AV41" s="53"/>
      <c r="AW41" s="53"/>
      <c r="AX41" s="53"/>
      <c r="AY41" s="53"/>
      <c r="AZ41" s="53" t="s">
        <v>26</v>
      </c>
      <c r="BA41" s="53"/>
      <c r="BB41" s="53"/>
      <c r="BC41" s="53"/>
      <c r="BD41" s="53" t="s">
        <v>2</v>
      </c>
      <c r="BE41" s="53"/>
      <c r="BF41" s="53"/>
      <c r="BG41" s="53"/>
      <c r="BH41" s="53"/>
      <c r="BI41" s="53" t="s">
        <v>1</v>
      </c>
      <c r="BJ41" s="53"/>
      <c r="BK41" s="53"/>
      <c r="BL41" s="53"/>
      <c r="BM41" s="53"/>
      <c r="BN41" s="53" t="s">
        <v>27</v>
      </c>
      <c r="BO41" s="53"/>
      <c r="BP41" s="53"/>
      <c r="BQ41" s="53"/>
    </row>
    <row r="42" spans="1:79" ht="15.95" customHeight="1">
      <c r="A42" s="68">
        <v>1</v>
      </c>
      <c r="B42" s="68"/>
      <c r="C42" s="68">
        <v>2</v>
      </c>
      <c r="D42" s="68"/>
      <c r="E42" s="68"/>
      <c r="F42" s="68"/>
      <c r="G42" s="68"/>
      <c r="H42" s="68"/>
      <c r="I42" s="68"/>
      <c r="J42" s="68"/>
      <c r="K42" s="68"/>
      <c r="L42" s="68"/>
      <c r="M42" s="68"/>
      <c r="N42" s="68"/>
      <c r="O42" s="68"/>
      <c r="P42" s="68"/>
      <c r="Q42" s="68"/>
      <c r="R42" s="68"/>
      <c r="S42" s="68"/>
      <c r="T42" s="68"/>
      <c r="U42" s="68"/>
      <c r="V42" s="68"/>
      <c r="W42" s="68"/>
      <c r="X42" s="68"/>
      <c r="Y42" s="68"/>
      <c r="Z42" s="68"/>
      <c r="AA42" s="62">
        <v>3</v>
      </c>
      <c r="AB42" s="63"/>
      <c r="AC42" s="63"/>
      <c r="AD42" s="63"/>
      <c r="AE42" s="64"/>
      <c r="AF42" s="62">
        <v>4</v>
      </c>
      <c r="AG42" s="63"/>
      <c r="AH42" s="63"/>
      <c r="AI42" s="63"/>
      <c r="AJ42" s="64"/>
      <c r="AK42" s="62">
        <v>5</v>
      </c>
      <c r="AL42" s="63"/>
      <c r="AM42" s="63"/>
      <c r="AN42" s="63"/>
      <c r="AO42" s="64"/>
      <c r="AP42" s="62">
        <v>6</v>
      </c>
      <c r="AQ42" s="63"/>
      <c r="AR42" s="63"/>
      <c r="AS42" s="63"/>
      <c r="AT42" s="64"/>
      <c r="AU42" s="62">
        <v>7</v>
      </c>
      <c r="AV42" s="63"/>
      <c r="AW42" s="63"/>
      <c r="AX42" s="63"/>
      <c r="AY42" s="64"/>
      <c r="AZ42" s="62">
        <v>8</v>
      </c>
      <c r="BA42" s="63"/>
      <c r="BB42" s="63"/>
      <c r="BC42" s="64"/>
      <c r="BD42" s="62">
        <v>9</v>
      </c>
      <c r="BE42" s="63"/>
      <c r="BF42" s="63"/>
      <c r="BG42" s="63"/>
      <c r="BH42" s="64"/>
      <c r="BI42" s="68">
        <v>10</v>
      </c>
      <c r="BJ42" s="68"/>
      <c r="BK42" s="68"/>
      <c r="BL42" s="68"/>
      <c r="BM42" s="68"/>
      <c r="BN42" s="68">
        <v>11</v>
      </c>
      <c r="BO42" s="68"/>
      <c r="BP42" s="68"/>
      <c r="BQ42" s="68"/>
    </row>
    <row r="43" spans="1:79" ht="15.75" hidden="1" customHeight="1">
      <c r="A43" s="94" t="s">
        <v>13</v>
      </c>
      <c r="B43" s="94"/>
      <c r="C43" s="75" t="s">
        <v>14</v>
      </c>
      <c r="D43" s="75"/>
      <c r="E43" s="75"/>
      <c r="F43" s="75"/>
      <c r="G43" s="75"/>
      <c r="H43" s="75"/>
      <c r="I43" s="75"/>
      <c r="J43" s="75"/>
      <c r="K43" s="75"/>
      <c r="L43" s="75"/>
      <c r="M43" s="75"/>
      <c r="N43" s="75"/>
      <c r="O43" s="75"/>
      <c r="P43" s="75"/>
      <c r="Q43" s="75"/>
      <c r="R43" s="75"/>
      <c r="S43" s="75"/>
      <c r="T43" s="75"/>
      <c r="U43" s="75"/>
      <c r="V43" s="75"/>
      <c r="W43" s="75"/>
      <c r="X43" s="75"/>
      <c r="Y43" s="75"/>
      <c r="Z43" s="76"/>
      <c r="AA43" s="39" t="s">
        <v>10</v>
      </c>
      <c r="AB43" s="39"/>
      <c r="AC43" s="39"/>
      <c r="AD43" s="39"/>
      <c r="AE43" s="39"/>
      <c r="AF43" s="39" t="s">
        <v>9</v>
      </c>
      <c r="AG43" s="39"/>
      <c r="AH43" s="39"/>
      <c r="AI43" s="39"/>
      <c r="AJ43" s="39"/>
      <c r="AK43" s="77" t="s">
        <v>16</v>
      </c>
      <c r="AL43" s="77"/>
      <c r="AM43" s="77"/>
      <c r="AN43" s="77"/>
      <c r="AO43" s="77"/>
      <c r="AP43" s="39" t="s">
        <v>11</v>
      </c>
      <c r="AQ43" s="39"/>
      <c r="AR43" s="39"/>
      <c r="AS43" s="39"/>
      <c r="AT43" s="39"/>
      <c r="AU43" s="39" t="s">
        <v>12</v>
      </c>
      <c r="AV43" s="39"/>
      <c r="AW43" s="39"/>
      <c r="AX43" s="39"/>
      <c r="AY43" s="39"/>
      <c r="AZ43" s="77" t="s">
        <v>16</v>
      </c>
      <c r="BA43" s="77"/>
      <c r="BB43" s="77"/>
      <c r="BC43" s="77"/>
      <c r="BD43" s="49" t="s">
        <v>31</v>
      </c>
      <c r="BE43" s="49"/>
      <c r="BF43" s="49"/>
      <c r="BG43" s="49"/>
      <c r="BH43" s="49"/>
      <c r="BI43" s="49" t="s">
        <v>31</v>
      </c>
      <c r="BJ43" s="49"/>
      <c r="BK43" s="49"/>
      <c r="BL43" s="49"/>
      <c r="BM43" s="49"/>
      <c r="BN43" s="106" t="s">
        <v>16</v>
      </c>
      <c r="BO43" s="106"/>
      <c r="BP43" s="106"/>
      <c r="BQ43" s="106"/>
      <c r="CA43" s="1" t="s">
        <v>19</v>
      </c>
    </row>
    <row r="44" spans="1:79" ht="25.5" customHeight="1">
      <c r="A44" s="81">
        <v>1</v>
      </c>
      <c r="B44" s="81"/>
      <c r="C44" s="115" t="s">
        <v>84</v>
      </c>
      <c r="D44" s="116"/>
      <c r="E44" s="116"/>
      <c r="F44" s="116"/>
      <c r="G44" s="116"/>
      <c r="H44" s="116"/>
      <c r="I44" s="116"/>
      <c r="J44" s="116"/>
      <c r="K44" s="116"/>
      <c r="L44" s="116"/>
      <c r="M44" s="116"/>
      <c r="N44" s="116"/>
      <c r="O44" s="116"/>
      <c r="P44" s="116"/>
      <c r="Q44" s="116"/>
      <c r="R44" s="116"/>
      <c r="S44" s="116"/>
      <c r="T44" s="116"/>
      <c r="U44" s="116"/>
      <c r="V44" s="116"/>
      <c r="W44" s="116"/>
      <c r="X44" s="116"/>
      <c r="Y44" s="116"/>
      <c r="Z44" s="117"/>
      <c r="AA44" s="56">
        <v>1971151</v>
      </c>
      <c r="AB44" s="56"/>
      <c r="AC44" s="56"/>
      <c r="AD44" s="56"/>
      <c r="AE44" s="56"/>
      <c r="AF44" s="56">
        <v>0</v>
      </c>
      <c r="AG44" s="56"/>
      <c r="AH44" s="56"/>
      <c r="AI44" s="56"/>
      <c r="AJ44" s="56"/>
      <c r="AK44" s="56">
        <f>AA44+AF44</f>
        <v>1971151</v>
      </c>
      <c r="AL44" s="56"/>
      <c r="AM44" s="56"/>
      <c r="AN44" s="56"/>
      <c r="AO44" s="56"/>
      <c r="AP44" s="56">
        <v>1952413.93</v>
      </c>
      <c r="AQ44" s="56"/>
      <c r="AR44" s="56"/>
      <c r="AS44" s="56"/>
      <c r="AT44" s="56"/>
      <c r="AU44" s="56">
        <v>0</v>
      </c>
      <c r="AV44" s="56"/>
      <c r="AW44" s="56"/>
      <c r="AX44" s="56"/>
      <c r="AY44" s="56"/>
      <c r="AZ44" s="56">
        <f>AP44+AU44</f>
        <v>1952413.93</v>
      </c>
      <c r="BA44" s="56"/>
      <c r="BB44" s="56"/>
      <c r="BC44" s="56"/>
      <c r="BD44" s="56">
        <f>AP44-AA44</f>
        <v>-18737.070000000065</v>
      </c>
      <c r="BE44" s="56"/>
      <c r="BF44" s="56"/>
      <c r="BG44" s="56"/>
      <c r="BH44" s="56"/>
      <c r="BI44" s="56">
        <f>AU44-AF44</f>
        <v>0</v>
      </c>
      <c r="BJ44" s="56"/>
      <c r="BK44" s="56"/>
      <c r="BL44" s="56"/>
      <c r="BM44" s="56"/>
      <c r="BN44" s="56">
        <f>BD44+BI44</f>
        <v>-18737.070000000065</v>
      </c>
      <c r="BO44" s="56"/>
      <c r="BP44" s="56"/>
      <c r="BQ44" s="56"/>
      <c r="CA44" s="1" t="s">
        <v>20</v>
      </c>
    </row>
    <row r="45" spans="1:79" ht="15" customHeight="1">
      <c r="A45" s="81">
        <v>2</v>
      </c>
      <c r="B45" s="81"/>
      <c r="C45" s="115" t="s">
        <v>85</v>
      </c>
      <c r="D45" s="116"/>
      <c r="E45" s="116"/>
      <c r="F45" s="116"/>
      <c r="G45" s="116"/>
      <c r="H45" s="116"/>
      <c r="I45" s="116"/>
      <c r="J45" s="116"/>
      <c r="K45" s="116"/>
      <c r="L45" s="116"/>
      <c r="M45" s="116"/>
      <c r="N45" s="116"/>
      <c r="O45" s="116"/>
      <c r="P45" s="116"/>
      <c r="Q45" s="116"/>
      <c r="R45" s="116"/>
      <c r="S45" s="116"/>
      <c r="T45" s="116"/>
      <c r="U45" s="116"/>
      <c r="V45" s="116"/>
      <c r="W45" s="116"/>
      <c r="X45" s="116"/>
      <c r="Y45" s="116"/>
      <c r="Z45" s="117"/>
      <c r="AA45" s="56">
        <v>0</v>
      </c>
      <c r="AB45" s="56"/>
      <c r="AC45" s="56"/>
      <c r="AD45" s="56"/>
      <c r="AE45" s="56"/>
      <c r="AF45" s="56">
        <v>0</v>
      </c>
      <c r="AG45" s="56"/>
      <c r="AH45" s="56"/>
      <c r="AI45" s="56"/>
      <c r="AJ45" s="56"/>
      <c r="AK45" s="56">
        <f>AA45+AF45</f>
        <v>0</v>
      </c>
      <c r="AL45" s="56"/>
      <c r="AM45" s="56"/>
      <c r="AN45" s="56"/>
      <c r="AO45" s="56"/>
      <c r="AP45" s="56">
        <v>0</v>
      </c>
      <c r="AQ45" s="56"/>
      <c r="AR45" s="56"/>
      <c r="AS45" s="56"/>
      <c r="AT45" s="56"/>
      <c r="AU45" s="56">
        <v>0</v>
      </c>
      <c r="AV45" s="56"/>
      <c r="AW45" s="56"/>
      <c r="AX45" s="56"/>
      <c r="AY45" s="56"/>
      <c r="AZ45" s="56">
        <f>AP45+AU45</f>
        <v>0</v>
      </c>
      <c r="BA45" s="56"/>
      <c r="BB45" s="56"/>
      <c r="BC45" s="56"/>
      <c r="BD45" s="56">
        <f>AP45-AA45</f>
        <v>0</v>
      </c>
      <c r="BE45" s="56"/>
      <c r="BF45" s="56"/>
      <c r="BG45" s="56"/>
      <c r="BH45" s="56"/>
      <c r="BI45" s="56">
        <f>AU45-AF45</f>
        <v>0</v>
      </c>
      <c r="BJ45" s="56"/>
      <c r="BK45" s="56"/>
      <c r="BL45" s="56"/>
      <c r="BM45" s="56"/>
      <c r="BN45" s="56">
        <f>BD45+BI45</f>
        <v>0</v>
      </c>
      <c r="BO45" s="56"/>
      <c r="BP45" s="56"/>
      <c r="BQ45" s="56"/>
    </row>
    <row r="46" spans="1:79" s="122" customFormat="1" ht="15" customHeight="1">
      <c r="A46" s="118"/>
      <c r="B46" s="118"/>
      <c r="C46" s="119" t="s">
        <v>86</v>
      </c>
      <c r="D46" s="120"/>
      <c r="E46" s="120"/>
      <c r="F46" s="120"/>
      <c r="G46" s="120"/>
      <c r="H46" s="120"/>
      <c r="I46" s="120"/>
      <c r="J46" s="120"/>
      <c r="K46" s="120"/>
      <c r="L46" s="120"/>
      <c r="M46" s="120"/>
      <c r="N46" s="120"/>
      <c r="O46" s="120"/>
      <c r="P46" s="120"/>
      <c r="Q46" s="120"/>
      <c r="R46" s="120"/>
      <c r="S46" s="120"/>
      <c r="T46" s="120"/>
      <c r="U46" s="120"/>
      <c r="V46" s="120"/>
      <c r="W46" s="120"/>
      <c r="X46" s="120"/>
      <c r="Y46" s="120"/>
      <c r="Z46" s="121"/>
      <c r="AA46" s="82">
        <v>1971151</v>
      </c>
      <c r="AB46" s="82"/>
      <c r="AC46" s="82"/>
      <c r="AD46" s="82"/>
      <c r="AE46" s="82"/>
      <c r="AF46" s="82">
        <v>0</v>
      </c>
      <c r="AG46" s="82"/>
      <c r="AH46" s="82"/>
      <c r="AI46" s="82"/>
      <c r="AJ46" s="82"/>
      <c r="AK46" s="82">
        <f>AA46+AF46</f>
        <v>1971151</v>
      </c>
      <c r="AL46" s="82"/>
      <c r="AM46" s="82"/>
      <c r="AN46" s="82"/>
      <c r="AO46" s="82"/>
      <c r="AP46" s="82">
        <v>1952413.93</v>
      </c>
      <c r="AQ46" s="82"/>
      <c r="AR46" s="82"/>
      <c r="AS46" s="82"/>
      <c r="AT46" s="82"/>
      <c r="AU46" s="82">
        <v>0</v>
      </c>
      <c r="AV46" s="82"/>
      <c r="AW46" s="82"/>
      <c r="AX46" s="82"/>
      <c r="AY46" s="82"/>
      <c r="AZ46" s="82">
        <f>AP46+AU46</f>
        <v>1952413.93</v>
      </c>
      <c r="BA46" s="82"/>
      <c r="BB46" s="82"/>
      <c r="BC46" s="82"/>
      <c r="BD46" s="82">
        <f>AP46-AA46</f>
        <v>-18737.070000000065</v>
      </c>
      <c r="BE46" s="82"/>
      <c r="BF46" s="82"/>
      <c r="BG46" s="82"/>
      <c r="BH46" s="82"/>
      <c r="BI46" s="82">
        <f>AU46-AF46</f>
        <v>0</v>
      </c>
      <c r="BJ46" s="82"/>
      <c r="BK46" s="82"/>
      <c r="BL46" s="82"/>
      <c r="BM46" s="82"/>
      <c r="BN46" s="82">
        <f>BD46+BI46</f>
        <v>-18737.070000000065</v>
      </c>
      <c r="BO46" s="82"/>
      <c r="BP46" s="82"/>
      <c r="BQ46" s="82"/>
    </row>
    <row r="48" spans="1:79" ht="31.5" customHeight="1">
      <c r="A48" s="40" t="s">
        <v>76</v>
      </c>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row>
    <row r="49" spans="1:79" ht="9.7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row>
    <row r="50" spans="1:79" ht="15.75" customHeight="1">
      <c r="A50" s="68" t="s">
        <v>3</v>
      </c>
      <c r="B50" s="68"/>
      <c r="C50" s="53" t="s">
        <v>60</v>
      </c>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row>
    <row r="51" spans="1:79" ht="15.75">
      <c r="A51" s="68">
        <v>1</v>
      </c>
      <c r="B51" s="68"/>
      <c r="C51" s="102">
        <v>2</v>
      </c>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row>
    <row r="52" spans="1:79" hidden="1">
      <c r="A52" s="96" t="s">
        <v>13</v>
      </c>
      <c r="B52" s="97"/>
      <c r="C52" s="99" t="s">
        <v>14</v>
      </c>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CA52" s="1" t="s">
        <v>70</v>
      </c>
    </row>
    <row r="53" spans="1:79" ht="14.25" customHeight="1">
      <c r="A53" s="96">
        <v>1</v>
      </c>
      <c r="B53" s="97"/>
      <c r="C53" s="123" t="s">
        <v>87</v>
      </c>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7"/>
      <c r="CA53" s="1" t="s">
        <v>61</v>
      </c>
    </row>
    <row r="55" spans="1:79" ht="15.75" customHeight="1">
      <c r="A55" s="40" t="s">
        <v>42</v>
      </c>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row>
    <row r="56" spans="1:79" ht="15" customHeight="1">
      <c r="A56" s="98" t="s">
        <v>156</v>
      </c>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row>
    <row r="57" spans="1:79" ht="28.5" customHeight="1">
      <c r="A57" s="50" t="s">
        <v>3</v>
      </c>
      <c r="B57" s="52"/>
      <c r="C57" s="53" t="s">
        <v>28</v>
      </c>
      <c r="D57" s="53"/>
      <c r="E57" s="53"/>
      <c r="F57" s="53"/>
      <c r="G57" s="53"/>
      <c r="H57" s="53"/>
      <c r="I57" s="53"/>
      <c r="J57" s="53"/>
      <c r="K57" s="53"/>
      <c r="L57" s="53"/>
      <c r="M57" s="53"/>
      <c r="N57" s="53"/>
      <c r="O57" s="53"/>
      <c r="P57" s="53"/>
      <c r="Q57" s="53"/>
      <c r="R57" s="53"/>
      <c r="S57" s="53" t="s">
        <v>25</v>
      </c>
      <c r="T57" s="53"/>
      <c r="U57" s="53"/>
      <c r="V57" s="53"/>
      <c r="W57" s="53"/>
      <c r="X57" s="53"/>
      <c r="Y57" s="53"/>
      <c r="Z57" s="53"/>
      <c r="AA57" s="53"/>
      <c r="AB57" s="53"/>
      <c r="AC57" s="53"/>
      <c r="AD57" s="53"/>
      <c r="AE57" s="53"/>
      <c r="AF57" s="53"/>
      <c r="AG57" s="53"/>
      <c r="AH57" s="53"/>
      <c r="AI57" s="53" t="s">
        <v>44</v>
      </c>
      <c r="AJ57" s="53"/>
      <c r="AK57" s="53"/>
      <c r="AL57" s="53"/>
      <c r="AM57" s="53"/>
      <c r="AN57" s="53"/>
      <c r="AO57" s="53"/>
      <c r="AP57" s="53"/>
      <c r="AQ57" s="53"/>
      <c r="AR57" s="53"/>
      <c r="AS57" s="53"/>
      <c r="AT57" s="53"/>
      <c r="AU57" s="53"/>
      <c r="AV57" s="53"/>
      <c r="AW57" s="53"/>
      <c r="AX57" s="53"/>
      <c r="AY57" s="53" t="s">
        <v>0</v>
      </c>
      <c r="AZ57" s="53"/>
      <c r="BA57" s="53"/>
      <c r="BB57" s="53"/>
      <c r="BC57" s="53"/>
      <c r="BD57" s="53"/>
      <c r="BE57" s="53"/>
      <c r="BF57" s="53"/>
      <c r="BG57" s="53"/>
      <c r="BH57" s="53"/>
      <c r="BI57" s="53"/>
      <c r="BJ57" s="53"/>
      <c r="BK57" s="53"/>
      <c r="BL57" s="53"/>
      <c r="BM57" s="53"/>
      <c r="BN57" s="53"/>
      <c r="BO57" s="2"/>
      <c r="BP57" s="2"/>
      <c r="BQ57" s="2"/>
    </row>
    <row r="58" spans="1:79" ht="29.1" customHeight="1">
      <c r="A58" s="103"/>
      <c r="B58" s="104"/>
      <c r="C58" s="53"/>
      <c r="D58" s="53"/>
      <c r="E58" s="53"/>
      <c r="F58" s="53"/>
      <c r="G58" s="53"/>
      <c r="H58" s="53"/>
      <c r="I58" s="53"/>
      <c r="J58" s="53"/>
      <c r="K58" s="53"/>
      <c r="L58" s="53"/>
      <c r="M58" s="53"/>
      <c r="N58" s="53"/>
      <c r="O58" s="53"/>
      <c r="P58" s="53"/>
      <c r="Q58" s="53"/>
      <c r="R58" s="53"/>
      <c r="S58" s="53" t="s">
        <v>2</v>
      </c>
      <c r="T58" s="53"/>
      <c r="U58" s="53"/>
      <c r="V58" s="53"/>
      <c r="W58" s="53"/>
      <c r="X58" s="53" t="s">
        <v>1</v>
      </c>
      <c r="Y58" s="53"/>
      <c r="Z58" s="53"/>
      <c r="AA58" s="53"/>
      <c r="AB58" s="53"/>
      <c r="AC58" s="53" t="s">
        <v>26</v>
      </c>
      <c r="AD58" s="53"/>
      <c r="AE58" s="53"/>
      <c r="AF58" s="53"/>
      <c r="AG58" s="53"/>
      <c r="AH58" s="53"/>
      <c r="AI58" s="53" t="s">
        <v>2</v>
      </c>
      <c r="AJ58" s="53"/>
      <c r="AK58" s="53"/>
      <c r="AL58" s="53"/>
      <c r="AM58" s="53"/>
      <c r="AN58" s="53" t="s">
        <v>1</v>
      </c>
      <c r="AO58" s="53"/>
      <c r="AP58" s="53"/>
      <c r="AQ58" s="53"/>
      <c r="AR58" s="53"/>
      <c r="AS58" s="53" t="s">
        <v>26</v>
      </c>
      <c r="AT58" s="53"/>
      <c r="AU58" s="53"/>
      <c r="AV58" s="53"/>
      <c r="AW58" s="53"/>
      <c r="AX58" s="53"/>
      <c r="AY58" s="41" t="s">
        <v>2</v>
      </c>
      <c r="AZ58" s="54"/>
      <c r="BA58" s="54"/>
      <c r="BB58" s="54"/>
      <c r="BC58" s="55"/>
      <c r="BD58" s="41" t="s">
        <v>1</v>
      </c>
      <c r="BE58" s="54"/>
      <c r="BF58" s="54"/>
      <c r="BG58" s="54"/>
      <c r="BH58" s="55"/>
      <c r="BI58" s="53" t="s">
        <v>26</v>
      </c>
      <c r="BJ58" s="53"/>
      <c r="BK58" s="53"/>
      <c r="BL58" s="53"/>
      <c r="BM58" s="53"/>
      <c r="BN58" s="53"/>
      <c r="BO58" s="2"/>
      <c r="BP58" s="2"/>
      <c r="BQ58" s="2"/>
    </row>
    <row r="59" spans="1:79" ht="15.95" customHeight="1">
      <c r="A59" s="53">
        <v>1</v>
      </c>
      <c r="B59" s="53"/>
      <c r="C59" s="53">
        <v>2</v>
      </c>
      <c r="D59" s="53"/>
      <c r="E59" s="53"/>
      <c r="F59" s="53"/>
      <c r="G59" s="53"/>
      <c r="H59" s="53"/>
      <c r="I59" s="53"/>
      <c r="J59" s="53"/>
      <c r="K59" s="53"/>
      <c r="L59" s="53"/>
      <c r="M59" s="53"/>
      <c r="N59" s="53"/>
      <c r="O59" s="53"/>
      <c r="P59" s="53"/>
      <c r="Q59" s="53"/>
      <c r="R59" s="53"/>
      <c r="S59" s="53">
        <v>3</v>
      </c>
      <c r="T59" s="53"/>
      <c r="U59" s="53"/>
      <c r="V59" s="53"/>
      <c r="W59" s="53"/>
      <c r="X59" s="53">
        <v>4</v>
      </c>
      <c r="Y59" s="53"/>
      <c r="Z59" s="53"/>
      <c r="AA59" s="53"/>
      <c r="AB59" s="53"/>
      <c r="AC59" s="53">
        <v>5</v>
      </c>
      <c r="AD59" s="53"/>
      <c r="AE59" s="53"/>
      <c r="AF59" s="53"/>
      <c r="AG59" s="53"/>
      <c r="AH59" s="53"/>
      <c r="AI59" s="53">
        <v>6</v>
      </c>
      <c r="AJ59" s="53"/>
      <c r="AK59" s="53"/>
      <c r="AL59" s="53"/>
      <c r="AM59" s="53"/>
      <c r="AN59" s="53">
        <v>7</v>
      </c>
      <c r="AO59" s="53"/>
      <c r="AP59" s="53"/>
      <c r="AQ59" s="53"/>
      <c r="AR59" s="53"/>
      <c r="AS59" s="53">
        <v>8</v>
      </c>
      <c r="AT59" s="53"/>
      <c r="AU59" s="53"/>
      <c r="AV59" s="53"/>
      <c r="AW59" s="53"/>
      <c r="AX59" s="53"/>
      <c r="AY59" s="53">
        <v>9</v>
      </c>
      <c r="AZ59" s="53"/>
      <c r="BA59" s="53"/>
      <c r="BB59" s="53"/>
      <c r="BC59" s="53"/>
      <c r="BD59" s="53">
        <v>10</v>
      </c>
      <c r="BE59" s="53"/>
      <c r="BF59" s="53"/>
      <c r="BG59" s="53"/>
      <c r="BH59" s="53"/>
      <c r="BI59" s="41">
        <v>11</v>
      </c>
      <c r="BJ59" s="54"/>
      <c r="BK59" s="54"/>
      <c r="BL59" s="54"/>
      <c r="BM59" s="54"/>
      <c r="BN59" s="55"/>
      <c r="BO59" s="6"/>
      <c r="BP59" s="6"/>
      <c r="BQ59" s="6"/>
    </row>
    <row r="60" spans="1:79" ht="18" hidden="1" customHeight="1">
      <c r="A60" s="94" t="s">
        <v>13</v>
      </c>
      <c r="B60" s="94"/>
      <c r="C60" s="95" t="s">
        <v>14</v>
      </c>
      <c r="D60" s="95"/>
      <c r="E60" s="95"/>
      <c r="F60" s="95"/>
      <c r="G60" s="95"/>
      <c r="H60" s="95"/>
      <c r="I60" s="95"/>
      <c r="J60" s="95"/>
      <c r="K60" s="95"/>
      <c r="L60" s="95"/>
      <c r="M60" s="95"/>
      <c r="N60" s="95"/>
      <c r="O60" s="95"/>
      <c r="P60" s="95"/>
      <c r="Q60" s="95"/>
      <c r="R60" s="95"/>
      <c r="S60" s="39" t="s">
        <v>10</v>
      </c>
      <c r="T60" s="39"/>
      <c r="U60" s="39"/>
      <c r="V60" s="39"/>
      <c r="W60" s="39"/>
      <c r="X60" s="39" t="s">
        <v>9</v>
      </c>
      <c r="Y60" s="39"/>
      <c r="Z60" s="39"/>
      <c r="AA60" s="39"/>
      <c r="AB60" s="39"/>
      <c r="AC60" s="77" t="s">
        <v>16</v>
      </c>
      <c r="AD60" s="106"/>
      <c r="AE60" s="106"/>
      <c r="AF60" s="106"/>
      <c r="AG60" s="106"/>
      <c r="AH60" s="106"/>
      <c r="AI60" s="39" t="s">
        <v>11</v>
      </c>
      <c r="AJ60" s="39"/>
      <c r="AK60" s="39"/>
      <c r="AL60" s="39"/>
      <c r="AM60" s="39"/>
      <c r="AN60" s="39" t="s">
        <v>12</v>
      </c>
      <c r="AO60" s="39"/>
      <c r="AP60" s="39"/>
      <c r="AQ60" s="39"/>
      <c r="AR60" s="39"/>
      <c r="AS60" s="77" t="s">
        <v>16</v>
      </c>
      <c r="AT60" s="106"/>
      <c r="AU60" s="106"/>
      <c r="AV60" s="106"/>
      <c r="AW60" s="106"/>
      <c r="AX60" s="106"/>
      <c r="AY60" s="107" t="s">
        <v>17</v>
      </c>
      <c r="AZ60" s="108"/>
      <c r="BA60" s="108"/>
      <c r="BB60" s="108"/>
      <c r="BC60" s="109"/>
      <c r="BD60" s="107" t="s">
        <v>17</v>
      </c>
      <c r="BE60" s="108"/>
      <c r="BF60" s="108"/>
      <c r="BG60" s="108"/>
      <c r="BH60" s="109"/>
      <c r="BI60" s="106" t="s">
        <v>16</v>
      </c>
      <c r="BJ60" s="106"/>
      <c r="BK60" s="106"/>
      <c r="BL60" s="106"/>
      <c r="BM60" s="106"/>
      <c r="BN60" s="106"/>
      <c r="BO60" s="7"/>
      <c r="BP60" s="7"/>
      <c r="BQ60" s="7"/>
      <c r="CA60" s="1" t="s">
        <v>21</v>
      </c>
    </row>
    <row r="61" spans="1:79" s="122" customFormat="1" ht="15" customHeight="1">
      <c r="A61" s="124"/>
      <c r="B61" s="124"/>
      <c r="C61" s="125" t="s">
        <v>88</v>
      </c>
      <c r="D61" s="125"/>
      <c r="E61" s="125"/>
      <c r="F61" s="125"/>
      <c r="G61" s="125"/>
      <c r="H61" s="125"/>
      <c r="I61" s="125"/>
      <c r="J61" s="125"/>
      <c r="K61" s="125"/>
      <c r="L61" s="125"/>
      <c r="M61" s="125"/>
      <c r="N61" s="125"/>
      <c r="O61" s="125"/>
      <c r="P61" s="125"/>
      <c r="Q61" s="125"/>
      <c r="R61" s="125"/>
      <c r="S61" s="111"/>
      <c r="T61" s="111"/>
      <c r="U61" s="111"/>
      <c r="V61" s="111"/>
      <c r="W61" s="111"/>
      <c r="X61" s="111"/>
      <c r="Y61" s="111"/>
      <c r="Z61" s="111"/>
      <c r="AA61" s="111"/>
      <c r="AB61" s="111"/>
      <c r="AC61" s="111">
        <f>S61+X61</f>
        <v>0</v>
      </c>
      <c r="AD61" s="111"/>
      <c r="AE61" s="111"/>
      <c r="AF61" s="111"/>
      <c r="AG61" s="111"/>
      <c r="AH61" s="111"/>
      <c r="AI61" s="111"/>
      <c r="AJ61" s="111"/>
      <c r="AK61" s="111"/>
      <c r="AL61" s="111"/>
      <c r="AM61" s="111"/>
      <c r="AN61" s="111"/>
      <c r="AO61" s="111"/>
      <c r="AP61" s="111"/>
      <c r="AQ61" s="111"/>
      <c r="AR61" s="111"/>
      <c r="AS61" s="111">
        <f>AI61+AN61</f>
        <v>0</v>
      </c>
      <c r="AT61" s="111"/>
      <c r="AU61" s="111"/>
      <c r="AV61" s="111"/>
      <c r="AW61" s="111"/>
      <c r="AX61" s="111"/>
      <c r="AY61" s="111">
        <f>AI61-S61</f>
        <v>0</v>
      </c>
      <c r="AZ61" s="111"/>
      <c r="BA61" s="111"/>
      <c r="BB61" s="111"/>
      <c r="BC61" s="111"/>
      <c r="BD61" s="126">
        <f>AN61-X61</f>
        <v>0</v>
      </c>
      <c r="BE61" s="126"/>
      <c r="BF61" s="126"/>
      <c r="BG61" s="126"/>
      <c r="BH61" s="126"/>
      <c r="BI61" s="126">
        <f>AY61+BD61</f>
        <v>0</v>
      </c>
      <c r="BJ61" s="126"/>
      <c r="BK61" s="126"/>
      <c r="BL61" s="126"/>
      <c r="BM61" s="126"/>
      <c r="BN61" s="126"/>
      <c r="BO61" s="127"/>
      <c r="BP61" s="127"/>
      <c r="BQ61" s="127"/>
      <c r="CA61" s="122" t="s">
        <v>22</v>
      </c>
    </row>
    <row r="62" spans="1:79" ht="7.5" customHeight="1"/>
    <row r="63" spans="1:79" ht="15.75" customHeight="1">
      <c r="A63" s="40" t="s">
        <v>43</v>
      </c>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row>
    <row r="64" spans="1:79" ht="15.75" customHeight="1">
      <c r="A64" s="40" t="s">
        <v>62</v>
      </c>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row>
    <row r="65" spans="1:79" ht="8.25" customHeight="1"/>
    <row r="66" spans="1:79" ht="45" customHeight="1">
      <c r="A66" s="50" t="s">
        <v>3</v>
      </c>
      <c r="B66" s="52"/>
      <c r="C66" s="50" t="s">
        <v>6</v>
      </c>
      <c r="D66" s="51"/>
      <c r="E66" s="51"/>
      <c r="F66" s="51"/>
      <c r="G66" s="51"/>
      <c r="H66" s="51"/>
      <c r="I66" s="52"/>
      <c r="J66" s="50" t="s">
        <v>5</v>
      </c>
      <c r="K66" s="51"/>
      <c r="L66" s="51"/>
      <c r="M66" s="51"/>
      <c r="N66" s="52"/>
      <c r="O66" s="50" t="s">
        <v>4</v>
      </c>
      <c r="P66" s="51"/>
      <c r="Q66" s="51"/>
      <c r="R66" s="51"/>
      <c r="S66" s="51"/>
      <c r="T66" s="51"/>
      <c r="U66" s="51"/>
      <c r="V66" s="51"/>
      <c r="W66" s="51"/>
      <c r="X66" s="52"/>
      <c r="Y66" s="53" t="s">
        <v>25</v>
      </c>
      <c r="Z66" s="53"/>
      <c r="AA66" s="53"/>
      <c r="AB66" s="53"/>
      <c r="AC66" s="53"/>
      <c r="AD66" s="53"/>
      <c r="AE66" s="53"/>
      <c r="AF66" s="53"/>
      <c r="AG66" s="53"/>
      <c r="AH66" s="53"/>
      <c r="AI66" s="53"/>
      <c r="AJ66" s="53"/>
      <c r="AK66" s="53"/>
      <c r="AL66" s="53"/>
      <c r="AM66" s="53"/>
      <c r="AN66" s="53" t="s">
        <v>45</v>
      </c>
      <c r="AO66" s="53"/>
      <c r="AP66" s="53"/>
      <c r="AQ66" s="53"/>
      <c r="AR66" s="53"/>
      <c r="AS66" s="53"/>
      <c r="AT66" s="53"/>
      <c r="AU66" s="53"/>
      <c r="AV66" s="53"/>
      <c r="AW66" s="53"/>
      <c r="AX66" s="53"/>
      <c r="AY66" s="53"/>
      <c r="AZ66" s="53"/>
      <c r="BA66" s="53"/>
      <c r="BB66" s="53"/>
      <c r="BC66" s="74" t="s">
        <v>0</v>
      </c>
      <c r="BD66" s="74"/>
      <c r="BE66" s="74"/>
      <c r="BF66" s="74"/>
      <c r="BG66" s="74"/>
      <c r="BH66" s="74"/>
      <c r="BI66" s="74"/>
      <c r="BJ66" s="74"/>
      <c r="BK66" s="74"/>
      <c r="BL66" s="74"/>
      <c r="BM66" s="74"/>
      <c r="BN66" s="74"/>
      <c r="BO66" s="74"/>
      <c r="BP66" s="74"/>
      <c r="BQ66" s="74"/>
      <c r="BR66" s="9"/>
      <c r="BS66" s="9"/>
      <c r="BT66" s="9"/>
      <c r="BU66" s="9"/>
      <c r="BV66" s="9"/>
      <c r="BW66" s="9"/>
      <c r="BX66" s="9"/>
      <c r="BY66" s="9"/>
      <c r="BZ66" s="8"/>
    </row>
    <row r="67" spans="1:79" ht="32.25" customHeight="1">
      <c r="A67" s="103"/>
      <c r="B67" s="104"/>
      <c r="C67" s="103"/>
      <c r="D67" s="105"/>
      <c r="E67" s="105"/>
      <c r="F67" s="105"/>
      <c r="G67" s="105"/>
      <c r="H67" s="105"/>
      <c r="I67" s="104"/>
      <c r="J67" s="103"/>
      <c r="K67" s="105"/>
      <c r="L67" s="105"/>
      <c r="M67" s="105"/>
      <c r="N67" s="104"/>
      <c r="O67" s="103"/>
      <c r="P67" s="105"/>
      <c r="Q67" s="105"/>
      <c r="R67" s="105"/>
      <c r="S67" s="105"/>
      <c r="T67" s="105"/>
      <c r="U67" s="105"/>
      <c r="V67" s="105"/>
      <c r="W67" s="105"/>
      <c r="X67" s="104"/>
      <c r="Y67" s="41" t="s">
        <v>2</v>
      </c>
      <c r="Z67" s="54"/>
      <c r="AA67" s="54"/>
      <c r="AB67" s="54"/>
      <c r="AC67" s="55"/>
      <c r="AD67" s="41" t="s">
        <v>1</v>
      </c>
      <c r="AE67" s="54"/>
      <c r="AF67" s="54"/>
      <c r="AG67" s="54"/>
      <c r="AH67" s="55"/>
      <c r="AI67" s="53" t="s">
        <v>26</v>
      </c>
      <c r="AJ67" s="53"/>
      <c r="AK67" s="53"/>
      <c r="AL67" s="53"/>
      <c r="AM67" s="53"/>
      <c r="AN67" s="53" t="s">
        <v>2</v>
      </c>
      <c r="AO67" s="53"/>
      <c r="AP67" s="53"/>
      <c r="AQ67" s="53"/>
      <c r="AR67" s="53"/>
      <c r="AS67" s="53" t="s">
        <v>1</v>
      </c>
      <c r="AT67" s="53"/>
      <c r="AU67" s="53"/>
      <c r="AV67" s="53"/>
      <c r="AW67" s="53"/>
      <c r="AX67" s="53" t="s">
        <v>26</v>
      </c>
      <c r="AY67" s="53"/>
      <c r="AZ67" s="53"/>
      <c r="BA67" s="53"/>
      <c r="BB67" s="53"/>
      <c r="BC67" s="53" t="s">
        <v>2</v>
      </c>
      <c r="BD67" s="53"/>
      <c r="BE67" s="53"/>
      <c r="BF67" s="53"/>
      <c r="BG67" s="53"/>
      <c r="BH67" s="53" t="s">
        <v>1</v>
      </c>
      <c r="BI67" s="53"/>
      <c r="BJ67" s="53"/>
      <c r="BK67" s="53"/>
      <c r="BL67" s="53"/>
      <c r="BM67" s="53" t="s">
        <v>26</v>
      </c>
      <c r="BN67" s="53"/>
      <c r="BO67" s="53"/>
      <c r="BP67" s="53"/>
      <c r="BQ67" s="53"/>
      <c r="BR67" s="2"/>
      <c r="BS67" s="2"/>
      <c r="BT67" s="2"/>
      <c r="BU67" s="2"/>
      <c r="BV67" s="2"/>
      <c r="BW67" s="2"/>
      <c r="BX67" s="2"/>
      <c r="BY67" s="2"/>
      <c r="BZ67" s="8"/>
    </row>
    <row r="68" spans="1:79" ht="15.95" customHeight="1">
      <c r="A68" s="53">
        <v>1</v>
      </c>
      <c r="B68" s="53"/>
      <c r="C68" s="53">
        <v>2</v>
      </c>
      <c r="D68" s="53"/>
      <c r="E68" s="53"/>
      <c r="F68" s="53"/>
      <c r="G68" s="53"/>
      <c r="H68" s="53"/>
      <c r="I68" s="53"/>
      <c r="J68" s="53">
        <v>3</v>
      </c>
      <c r="K68" s="53"/>
      <c r="L68" s="53"/>
      <c r="M68" s="53"/>
      <c r="N68" s="53"/>
      <c r="O68" s="53">
        <v>4</v>
      </c>
      <c r="P68" s="53"/>
      <c r="Q68" s="53"/>
      <c r="R68" s="53"/>
      <c r="S68" s="53"/>
      <c r="T68" s="53"/>
      <c r="U68" s="53"/>
      <c r="V68" s="53"/>
      <c r="W68" s="53"/>
      <c r="X68" s="53"/>
      <c r="Y68" s="53">
        <v>5</v>
      </c>
      <c r="Z68" s="53"/>
      <c r="AA68" s="53"/>
      <c r="AB68" s="53"/>
      <c r="AC68" s="53"/>
      <c r="AD68" s="53">
        <v>6</v>
      </c>
      <c r="AE68" s="53"/>
      <c r="AF68" s="53"/>
      <c r="AG68" s="53"/>
      <c r="AH68" s="53"/>
      <c r="AI68" s="53">
        <v>7</v>
      </c>
      <c r="AJ68" s="53"/>
      <c r="AK68" s="53"/>
      <c r="AL68" s="53"/>
      <c r="AM68" s="53"/>
      <c r="AN68" s="41">
        <v>8</v>
      </c>
      <c r="AO68" s="54"/>
      <c r="AP68" s="54"/>
      <c r="AQ68" s="54"/>
      <c r="AR68" s="55"/>
      <c r="AS68" s="41">
        <v>9</v>
      </c>
      <c r="AT68" s="54"/>
      <c r="AU68" s="54"/>
      <c r="AV68" s="54"/>
      <c r="AW68" s="55"/>
      <c r="AX68" s="41">
        <v>10</v>
      </c>
      <c r="AY68" s="54"/>
      <c r="AZ68" s="54"/>
      <c r="BA68" s="54"/>
      <c r="BB68" s="55"/>
      <c r="BC68" s="41">
        <v>11</v>
      </c>
      <c r="BD68" s="54"/>
      <c r="BE68" s="54"/>
      <c r="BF68" s="54"/>
      <c r="BG68" s="55"/>
      <c r="BH68" s="41">
        <v>12</v>
      </c>
      <c r="BI68" s="54"/>
      <c r="BJ68" s="54"/>
      <c r="BK68" s="54"/>
      <c r="BL68" s="55"/>
      <c r="BM68" s="41">
        <v>13</v>
      </c>
      <c r="BN68" s="54"/>
      <c r="BO68" s="54"/>
      <c r="BP68" s="54"/>
      <c r="BQ68" s="55"/>
      <c r="BR68" s="2"/>
      <c r="BS68" s="2"/>
      <c r="BT68" s="2"/>
      <c r="BU68" s="2"/>
      <c r="BV68" s="2"/>
      <c r="BW68" s="2"/>
      <c r="BX68" s="2"/>
      <c r="BY68" s="2"/>
      <c r="BZ68" s="8"/>
    </row>
    <row r="69" spans="1:79" ht="12.75" hidden="1" customHeight="1">
      <c r="A69" s="94" t="s">
        <v>36</v>
      </c>
      <c r="B69" s="94"/>
      <c r="C69" s="65" t="s">
        <v>14</v>
      </c>
      <c r="D69" s="66"/>
      <c r="E69" s="66"/>
      <c r="F69" s="66"/>
      <c r="G69" s="66"/>
      <c r="H69" s="66"/>
      <c r="I69" s="67"/>
      <c r="J69" s="94" t="s">
        <v>15</v>
      </c>
      <c r="K69" s="94"/>
      <c r="L69" s="94"/>
      <c r="M69" s="94"/>
      <c r="N69" s="94"/>
      <c r="O69" s="95" t="s">
        <v>37</v>
      </c>
      <c r="P69" s="95"/>
      <c r="Q69" s="95"/>
      <c r="R69" s="95"/>
      <c r="S69" s="95"/>
      <c r="T69" s="95"/>
      <c r="U69" s="95"/>
      <c r="V69" s="95"/>
      <c r="W69" s="95"/>
      <c r="X69" s="65"/>
      <c r="Y69" s="39" t="s">
        <v>10</v>
      </c>
      <c r="Z69" s="39"/>
      <c r="AA69" s="39"/>
      <c r="AB69" s="39"/>
      <c r="AC69" s="39"/>
      <c r="AD69" s="39" t="s">
        <v>29</v>
      </c>
      <c r="AE69" s="39"/>
      <c r="AF69" s="39"/>
      <c r="AG69" s="39"/>
      <c r="AH69" s="39"/>
      <c r="AI69" s="39" t="s">
        <v>78</v>
      </c>
      <c r="AJ69" s="39"/>
      <c r="AK69" s="39"/>
      <c r="AL69" s="39"/>
      <c r="AM69" s="39"/>
      <c r="AN69" s="39" t="s">
        <v>30</v>
      </c>
      <c r="AO69" s="39"/>
      <c r="AP69" s="39"/>
      <c r="AQ69" s="39"/>
      <c r="AR69" s="39"/>
      <c r="AS69" s="39" t="s">
        <v>11</v>
      </c>
      <c r="AT69" s="39"/>
      <c r="AU69" s="39"/>
      <c r="AV69" s="39"/>
      <c r="AW69" s="39"/>
      <c r="AX69" s="39" t="s">
        <v>79</v>
      </c>
      <c r="AY69" s="39"/>
      <c r="AZ69" s="39"/>
      <c r="BA69" s="39"/>
      <c r="BB69" s="39"/>
      <c r="BC69" s="39" t="s">
        <v>32</v>
      </c>
      <c r="BD69" s="39"/>
      <c r="BE69" s="39"/>
      <c r="BF69" s="39"/>
      <c r="BG69" s="39"/>
      <c r="BH69" s="39" t="s">
        <v>32</v>
      </c>
      <c r="BI69" s="39"/>
      <c r="BJ69" s="39"/>
      <c r="BK69" s="39"/>
      <c r="BL69" s="39"/>
      <c r="BM69" s="80" t="s">
        <v>16</v>
      </c>
      <c r="BN69" s="80"/>
      <c r="BO69" s="80"/>
      <c r="BP69" s="80"/>
      <c r="BQ69" s="80"/>
      <c r="BR69" s="11"/>
      <c r="BS69" s="11"/>
      <c r="BT69" s="8"/>
      <c r="BU69" s="8"/>
      <c r="BV69" s="8"/>
      <c r="BW69" s="8"/>
      <c r="BX69" s="8"/>
      <c r="BY69" s="8"/>
      <c r="BZ69" s="8"/>
      <c r="CA69" s="1" t="s">
        <v>23</v>
      </c>
    </row>
    <row r="70" spans="1:79" s="122" customFormat="1" ht="15.75">
      <c r="A70" s="124">
        <v>0</v>
      </c>
      <c r="B70" s="124"/>
      <c r="C70" s="128" t="s">
        <v>89</v>
      </c>
      <c r="D70" s="128"/>
      <c r="E70" s="128"/>
      <c r="F70" s="128"/>
      <c r="G70" s="128"/>
      <c r="H70" s="128"/>
      <c r="I70" s="128"/>
      <c r="J70" s="128" t="s">
        <v>90</v>
      </c>
      <c r="K70" s="128"/>
      <c r="L70" s="128"/>
      <c r="M70" s="128"/>
      <c r="N70" s="128"/>
      <c r="O70" s="128" t="s">
        <v>90</v>
      </c>
      <c r="P70" s="128"/>
      <c r="Q70" s="128"/>
      <c r="R70" s="128"/>
      <c r="S70" s="128"/>
      <c r="T70" s="128"/>
      <c r="U70" s="128"/>
      <c r="V70" s="128"/>
      <c r="W70" s="128"/>
      <c r="X70" s="128"/>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1"/>
      <c r="BL70" s="111"/>
      <c r="BM70" s="111"/>
      <c r="BN70" s="111"/>
      <c r="BO70" s="111"/>
      <c r="BP70" s="111"/>
      <c r="BQ70" s="111"/>
      <c r="BR70" s="129"/>
      <c r="BS70" s="129"/>
      <c r="BT70" s="129"/>
      <c r="BU70" s="129"/>
      <c r="BV70" s="129"/>
      <c r="BW70" s="129"/>
      <c r="BX70" s="129"/>
      <c r="BY70" s="129"/>
      <c r="BZ70" s="130"/>
      <c r="CA70" s="122" t="s">
        <v>24</v>
      </c>
    </row>
    <row r="71" spans="1:79" s="122" customFormat="1" ht="38.25" customHeight="1">
      <c r="A71" s="124">
        <v>0</v>
      </c>
      <c r="B71" s="124"/>
      <c r="C71" s="131" t="s">
        <v>91</v>
      </c>
      <c r="D71" s="132"/>
      <c r="E71" s="132"/>
      <c r="F71" s="132"/>
      <c r="G71" s="132"/>
      <c r="H71" s="132"/>
      <c r="I71" s="133"/>
      <c r="J71" s="128" t="s">
        <v>90</v>
      </c>
      <c r="K71" s="128"/>
      <c r="L71" s="128"/>
      <c r="M71" s="128"/>
      <c r="N71" s="128"/>
      <c r="O71" s="128" t="s">
        <v>90</v>
      </c>
      <c r="P71" s="128"/>
      <c r="Q71" s="128"/>
      <c r="R71" s="128"/>
      <c r="S71" s="128"/>
      <c r="T71" s="128"/>
      <c r="U71" s="128"/>
      <c r="V71" s="128"/>
      <c r="W71" s="128"/>
      <c r="X71" s="128"/>
      <c r="Y71" s="111">
        <v>4</v>
      </c>
      <c r="Z71" s="111"/>
      <c r="AA71" s="111"/>
      <c r="AB71" s="111"/>
      <c r="AC71" s="111"/>
      <c r="AD71" s="111">
        <v>0</v>
      </c>
      <c r="AE71" s="111"/>
      <c r="AF71" s="111"/>
      <c r="AG71" s="111"/>
      <c r="AH71" s="111"/>
      <c r="AI71" s="111">
        <v>4</v>
      </c>
      <c r="AJ71" s="111"/>
      <c r="AK71" s="111"/>
      <c r="AL71" s="111"/>
      <c r="AM71" s="111"/>
      <c r="AN71" s="111">
        <v>4</v>
      </c>
      <c r="AO71" s="111"/>
      <c r="AP71" s="111"/>
      <c r="AQ71" s="111"/>
      <c r="AR71" s="111"/>
      <c r="AS71" s="111">
        <v>0</v>
      </c>
      <c r="AT71" s="111"/>
      <c r="AU71" s="111"/>
      <c r="AV71" s="111"/>
      <c r="AW71" s="111"/>
      <c r="AX71" s="111">
        <v>4</v>
      </c>
      <c r="AY71" s="111"/>
      <c r="AZ71" s="111"/>
      <c r="BA71" s="111"/>
      <c r="BB71" s="111"/>
      <c r="BC71" s="111">
        <f>AN71-Y71</f>
        <v>0</v>
      </c>
      <c r="BD71" s="111"/>
      <c r="BE71" s="111"/>
      <c r="BF71" s="111"/>
      <c r="BG71" s="111"/>
      <c r="BH71" s="111">
        <f>AS71-AD71</f>
        <v>0</v>
      </c>
      <c r="BI71" s="111"/>
      <c r="BJ71" s="111"/>
      <c r="BK71" s="111"/>
      <c r="BL71" s="111"/>
      <c r="BM71" s="111">
        <v>0</v>
      </c>
      <c r="BN71" s="111"/>
      <c r="BO71" s="111"/>
      <c r="BP71" s="111"/>
      <c r="BQ71" s="111"/>
      <c r="BR71" s="129"/>
      <c r="BS71" s="129"/>
      <c r="BT71" s="129"/>
      <c r="BU71" s="129"/>
      <c r="BV71" s="129"/>
      <c r="BW71" s="129"/>
      <c r="BX71" s="129"/>
      <c r="BY71" s="129"/>
      <c r="BZ71" s="130"/>
    </row>
    <row r="72" spans="1:79" ht="15.75" customHeight="1">
      <c r="A72" s="94">
        <v>1372</v>
      </c>
      <c r="B72" s="94"/>
      <c r="C72" s="134" t="s">
        <v>92</v>
      </c>
      <c r="D72" s="135"/>
      <c r="E72" s="135"/>
      <c r="F72" s="135"/>
      <c r="G72" s="135"/>
      <c r="H72" s="135"/>
      <c r="I72" s="136"/>
      <c r="J72" s="137" t="s">
        <v>93</v>
      </c>
      <c r="K72" s="137"/>
      <c r="L72" s="137"/>
      <c r="M72" s="137"/>
      <c r="N72" s="137"/>
      <c r="O72" s="134" t="s">
        <v>94</v>
      </c>
      <c r="P72" s="135"/>
      <c r="Q72" s="135"/>
      <c r="R72" s="135"/>
      <c r="S72" s="135"/>
      <c r="T72" s="135"/>
      <c r="U72" s="135"/>
      <c r="V72" s="135"/>
      <c r="W72" s="135"/>
      <c r="X72" s="136"/>
      <c r="Y72" s="110">
        <v>3</v>
      </c>
      <c r="Z72" s="110"/>
      <c r="AA72" s="110"/>
      <c r="AB72" s="110"/>
      <c r="AC72" s="110"/>
      <c r="AD72" s="110">
        <v>0</v>
      </c>
      <c r="AE72" s="110"/>
      <c r="AF72" s="110"/>
      <c r="AG72" s="110"/>
      <c r="AH72" s="110"/>
      <c r="AI72" s="110">
        <v>3</v>
      </c>
      <c r="AJ72" s="110"/>
      <c r="AK72" s="110"/>
      <c r="AL72" s="110"/>
      <c r="AM72" s="110"/>
      <c r="AN72" s="110">
        <v>3</v>
      </c>
      <c r="AO72" s="110"/>
      <c r="AP72" s="110"/>
      <c r="AQ72" s="110"/>
      <c r="AR72" s="110"/>
      <c r="AS72" s="110">
        <v>0</v>
      </c>
      <c r="AT72" s="110"/>
      <c r="AU72" s="110"/>
      <c r="AV72" s="110"/>
      <c r="AW72" s="110"/>
      <c r="AX72" s="110">
        <v>3</v>
      </c>
      <c r="AY72" s="110"/>
      <c r="AZ72" s="110"/>
      <c r="BA72" s="110"/>
      <c r="BB72" s="110"/>
      <c r="BC72" s="110">
        <f>AN72-Y72</f>
        <v>0</v>
      </c>
      <c r="BD72" s="110"/>
      <c r="BE72" s="110"/>
      <c r="BF72" s="110"/>
      <c r="BG72" s="110"/>
      <c r="BH72" s="110">
        <f>AS72-AD72</f>
        <v>0</v>
      </c>
      <c r="BI72" s="110"/>
      <c r="BJ72" s="110"/>
      <c r="BK72" s="110"/>
      <c r="BL72" s="110"/>
      <c r="BM72" s="110">
        <v>0</v>
      </c>
      <c r="BN72" s="110"/>
      <c r="BO72" s="110"/>
      <c r="BP72" s="110"/>
      <c r="BQ72" s="110"/>
      <c r="BR72" s="10"/>
      <c r="BS72" s="10"/>
      <c r="BT72" s="10"/>
      <c r="BU72" s="10"/>
      <c r="BV72" s="10"/>
      <c r="BW72" s="10"/>
      <c r="BX72" s="10"/>
      <c r="BY72" s="10"/>
      <c r="BZ72" s="8"/>
    </row>
    <row r="73" spans="1:79" ht="15.75" customHeight="1">
      <c r="A73" s="94">
        <v>1372</v>
      </c>
      <c r="B73" s="94"/>
      <c r="C73" s="134" t="s">
        <v>95</v>
      </c>
      <c r="D73" s="135"/>
      <c r="E73" s="135"/>
      <c r="F73" s="135"/>
      <c r="G73" s="135"/>
      <c r="H73" s="135"/>
      <c r="I73" s="136"/>
      <c r="J73" s="137" t="s">
        <v>93</v>
      </c>
      <c r="K73" s="137"/>
      <c r="L73" s="137"/>
      <c r="M73" s="137"/>
      <c r="N73" s="137"/>
      <c r="O73" s="134" t="s">
        <v>94</v>
      </c>
      <c r="P73" s="116"/>
      <c r="Q73" s="116"/>
      <c r="R73" s="116"/>
      <c r="S73" s="116"/>
      <c r="T73" s="116"/>
      <c r="U73" s="116"/>
      <c r="V73" s="116"/>
      <c r="W73" s="116"/>
      <c r="X73" s="117"/>
      <c r="Y73" s="110">
        <v>1</v>
      </c>
      <c r="Z73" s="110"/>
      <c r="AA73" s="110"/>
      <c r="AB73" s="110"/>
      <c r="AC73" s="110"/>
      <c r="AD73" s="110">
        <v>0</v>
      </c>
      <c r="AE73" s="110"/>
      <c r="AF73" s="110"/>
      <c r="AG73" s="110"/>
      <c r="AH73" s="110"/>
      <c r="AI73" s="110">
        <v>1</v>
      </c>
      <c r="AJ73" s="110"/>
      <c r="AK73" s="110"/>
      <c r="AL73" s="110"/>
      <c r="AM73" s="110"/>
      <c r="AN73" s="110">
        <v>1</v>
      </c>
      <c r="AO73" s="110"/>
      <c r="AP73" s="110"/>
      <c r="AQ73" s="110"/>
      <c r="AR73" s="110"/>
      <c r="AS73" s="110">
        <v>0</v>
      </c>
      <c r="AT73" s="110"/>
      <c r="AU73" s="110"/>
      <c r="AV73" s="110"/>
      <c r="AW73" s="110"/>
      <c r="AX73" s="110">
        <v>1</v>
      </c>
      <c r="AY73" s="110"/>
      <c r="AZ73" s="110"/>
      <c r="BA73" s="110"/>
      <c r="BB73" s="110"/>
      <c r="BC73" s="110">
        <f>AN73-Y73</f>
        <v>0</v>
      </c>
      <c r="BD73" s="110"/>
      <c r="BE73" s="110"/>
      <c r="BF73" s="110"/>
      <c r="BG73" s="110"/>
      <c r="BH73" s="110">
        <f>AS73-AD73</f>
        <v>0</v>
      </c>
      <c r="BI73" s="110"/>
      <c r="BJ73" s="110"/>
      <c r="BK73" s="110"/>
      <c r="BL73" s="110"/>
      <c r="BM73" s="110">
        <v>0</v>
      </c>
      <c r="BN73" s="110"/>
      <c r="BO73" s="110"/>
      <c r="BP73" s="110"/>
      <c r="BQ73" s="110"/>
      <c r="BR73" s="10"/>
      <c r="BS73" s="10"/>
      <c r="BT73" s="10"/>
      <c r="BU73" s="10"/>
      <c r="BV73" s="10"/>
      <c r="BW73" s="10"/>
      <c r="BX73" s="10"/>
      <c r="BY73" s="10"/>
      <c r="BZ73" s="8"/>
    </row>
    <row r="74" spans="1:79" ht="63.75" customHeight="1">
      <c r="A74" s="94">
        <v>1382</v>
      </c>
      <c r="B74" s="94"/>
      <c r="C74" s="134" t="s">
        <v>96</v>
      </c>
      <c r="D74" s="116"/>
      <c r="E74" s="116"/>
      <c r="F74" s="116"/>
      <c r="G74" s="116"/>
      <c r="H74" s="116"/>
      <c r="I74" s="117"/>
      <c r="J74" s="137" t="s">
        <v>97</v>
      </c>
      <c r="K74" s="137"/>
      <c r="L74" s="137"/>
      <c r="M74" s="137"/>
      <c r="N74" s="137"/>
      <c r="O74" s="134" t="s">
        <v>98</v>
      </c>
      <c r="P74" s="116"/>
      <c r="Q74" s="116"/>
      <c r="R74" s="116"/>
      <c r="S74" s="116"/>
      <c r="T74" s="116"/>
      <c r="U74" s="116"/>
      <c r="V74" s="116"/>
      <c r="W74" s="116"/>
      <c r="X74" s="117"/>
      <c r="Y74" s="110">
        <v>110690</v>
      </c>
      <c r="Z74" s="110"/>
      <c r="AA74" s="110"/>
      <c r="AB74" s="110"/>
      <c r="AC74" s="110"/>
      <c r="AD74" s="110">
        <v>0</v>
      </c>
      <c r="AE74" s="110"/>
      <c r="AF74" s="110"/>
      <c r="AG74" s="110"/>
      <c r="AH74" s="110"/>
      <c r="AI74" s="110">
        <v>110690</v>
      </c>
      <c r="AJ74" s="110"/>
      <c r="AK74" s="110"/>
      <c r="AL74" s="110"/>
      <c r="AM74" s="110"/>
      <c r="AN74" s="110">
        <v>104241.48</v>
      </c>
      <c r="AO74" s="110"/>
      <c r="AP74" s="110"/>
      <c r="AQ74" s="110"/>
      <c r="AR74" s="110"/>
      <c r="AS74" s="110">
        <v>0</v>
      </c>
      <c r="AT74" s="110"/>
      <c r="AU74" s="110"/>
      <c r="AV74" s="110"/>
      <c r="AW74" s="110"/>
      <c r="AX74" s="110">
        <v>104241.48</v>
      </c>
      <c r="AY74" s="110"/>
      <c r="AZ74" s="110"/>
      <c r="BA74" s="110"/>
      <c r="BB74" s="110"/>
      <c r="BC74" s="110">
        <f>AN74-Y74</f>
        <v>-6448.5200000000041</v>
      </c>
      <c r="BD74" s="110"/>
      <c r="BE74" s="110"/>
      <c r="BF74" s="110"/>
      <c r="BG74" s="110"/>
      <c r="BH74" s="110">
        <f>AS74-AD74</f>
        <v>0</v>
      </c>
      <c r="BI74" s="110"/>
      <c r="BJ74" s="110"/>
      <c r="BK74" s="110"/>
      <c r="BL74" s="110"/>
      <c r="BM74" s="110">
        <v>-6448.5200000000041</v>
      </c>
      <c r="BN74" s="110"/>
      <c r="BO74" s="110"/>
      <c r="BP74" s="110"/>
      <c r="BQ74" s="110"/>
      <c r="BR74" s="10"/>
      <c r="BS74" s="10"/>
      <c r="BT74" s="10"/>
      <c r="BU74" s="10"/>
      <c r="BV74" s="10"/>
      <c r="BW74" s="10"/>
      <c r="BX74" s="10"/>
      <c r="BY74" s="10"/>
      <c r="BZ74" s="8"/>
    </row>
    <row r="75" spans="1:79" ht="76.5" customHeight="1">
      <c r="A75" s="94">
        <v>1383</v>
      </c>
      <c r="B75" s="94"/>
      <c r="C75" s="134" t="s">
        <v>99</v>
      </c>
      <c r="D75" s="116"/>
      <c r="E75" s="116"/>
      <c r="F75" s="116"/>
      <c r="G75" s="116"/>
      <c r="H75" s="116"/>
      <c r="I75" s="117"/>
      <c r="J75" s="137" t="s">
        <v>97</v>
      </c>
      <c r="K75" s="137"/>
      <c r="L75" s="137"/>
      <c r="M75" s="137"/>
      <c r="N75" s="137"/>
      <c r="O75" s="134" t="s">
        <v>100</v>
      </c>
      <c r="P75" s="116"/>
      <c r="Q75" s="116"/>
      <c r="R75" s="116"/>
      <c r="S75" s="116"/>
      <c r="T75" s="116"/>
      <c r="U75" s="116"/>
      <c r="V75" s="116"/>
      <c r="W75" s="116"/>
      <c r="X75" s="117"/>
      <c r="Y75" s="110">
        <v>0</v>
      </c>
      <c r="Z75" s="110"/>
      <c r="AA75" s="110"/>
      <c r="AB75" s="110"/>
      <c r="AC75" s="110"/>
      <c r="AD75" s="110">
        <v>0</v>
      </c>
      <c r="AE75" s="110"/>
      <c r="AF75" s="110"/>
      <c r="AG75" s="110"/>
      <c r="AH75" s="110"/>
      <c r="AI75" s="110">
        <v>0</v>
      </c>
      <c r="AJ75" s="110"/>
      <c r="AK75" s="110"/>
      <c r="AL75" s="110"/>
      <c r="AM75" s="110"/>
      <c r="AN75" s="110">
        <v>0</v>
      </c>
      <c r="AO75" s="110"/>
      <c r="AP75" s="110"/>
      <c r="AQ75" s="110"/>
      <c r="AR75" s="110"/>
      <c r="AS75" s="110">
        <v>0</v>
      </c>
      <c r="AT75" s="110"/>
      <c r="AU75" s="110"/>
      <c r="AV75" s="110"/>
      <c r="AW75" s="110"/>
      <c r="AX75" s="110">
        <v>0</v>
      </c>
      <c r="AY75" s="110"/>
      <c r="AZ75" s="110"/>
      <c r="BA75" s="110"/>
      <c r="BB75" s="110"/>
      <c r="BC75" s="110">
        <f>AN75-Y75</f>
        <v>0</v>
      </c>
      <c r="BD75" s="110"/>
      <c r="BE75" s="110"/>
      <c r="BF75" s="110"/>
      <c r="BG75" s="110"/>
      <c r="BH75" s="110">
        <f>AS75-AD75</f>
        <v>0</v>
      </c>
      <c r="BI75" s="110"/>
      <c r="BJ75" s="110"/>
      <c r="BK75" s="110"/>
      <c r="BL75" s="110"/>
      <c r="BM75" s="110">
        <v>0</v>
      </c>
      <c r="BN75" s="110"/>
      <c r="BO75" s="110"/>
      <c r="BP75" s="110"/>
      <c r="BQ75" s="110"/>
      <c r="BR75" s="10"/>
      <c r="BS75" s="10"/>
      <c r="BT75" s="10"/>
      <c r="BU75" s="10"/>
      <c r="BV75" s="10"/>
      <c r="BW75" s="10"/>
      <c r="BX75" s="10"/>
      <c r="BY75" s="10"/>
      <c r="BZ75" s="8"/>
    </row>
    <row r="76" spans="1:79" ht="63.75" customHeight="1">
      <c r="A76" s="94">
        <v>1384</v>
      </c>
      <c r="B76" s="94"/>
      <c r="C76" s="134" t="s">
        <v>101</v>
      </c>
      <c r="D76" s="116"/>
      <c r="E76" s="116"/>
      <c r="F76" s="116"/>
      <c r="G76" s="116"/>
      <c r="H76" s="116"/>
      <c r="I76" s="117"/>
      <c r="J76" s="137" t="s">
        <v>97</v>
      </c>
      <c r="K76" s="137"/>
      <c r="L76" s="137"/>
      <c r="M76" s="137"/>
      <c r="N76" s="137"/>
      <c r="O76" s="134" t="s">
        <v>102</v>
      </c>
      <c r="P76" s="116"/>
      <c r="Q76" s="116"/>
      <c r="R76" s="116"/>
      <c r="S76" s="116"/>
      <c r="T76" s="116"/>
      <c r="U76" s="116"/>
      <c r="V76" s="116"/>
      <c r="W76" s="116"/>
      <c r="X76" s="117"/>
      <c r="Y76" s="110">
        <v>1810446</v>
      </c>
      <c r="Z76" s="110"/>
      <c r="AA76" s="110"/>
      <c r="AB76" s="110"/>
      <c r="AC76" s="110"/>
      <c r="AD76" s="110">
        <v>0</v>
      </c>
      <c r="AE76" s="110"/>
      <c r="AF76" s="110"/>
      <c r="AG76" s="110"/>
      <c r="AH76" s="110"/>
      <c r="AI76" s="110">
        <v>1810446</v>
      </c>
      <c r="AJ76" s="110"/>
      <c r="AK76" s="110"/>
      <c r="AL76" s="110"/>
      <c r="AM76" s="110"/>
      <c r="AN76" s="110">
        <v>1810416.45</v>
      </c>
      <c r="AO76" s="110"/>
      <c r="AP76" s="110"/>
      <c r="AQ76" s="110"/>
      <c r="AR76" s="110"/>
      <c r="AS76" s="110">
        <v>0</v>
      </c>
      <c r="AT76" s="110"/>
      <c r="AU76" s="110"/>
      <c r="AV76" s="110"/>
      <c r="AW76" s="110"/>
      <c r="AX76" s="110">
        <v>1810416.45</v>
      </c>
      <c r="AY76" s="110"/>
      <c r="AZ76" s="110"/>
      <c r="BA76" s="110"/>
      <c r="BB76" s="110"/>
      <c r="BC76" s="110">
        <f>AN76-Y76</f>
        <v>-29.550000000046566</v>
      </c>
      <c r="BD76" s="110"/>
      <c r="BE76" s="110"/>
      <c r="BF76" s="110"/>
      <c r="BG76" s="110"/>
      <c r="BH76" s="110">
        <f>AS76-AD76</f>
        <v>0</v>
      </c>
      <c r="BI76" s="110"/>
      <c r="BJ76" s="110"/>
      <c r="BK76" s="110"/>
      <c r="BL76" s="110"/>
      <c r="BM76" s="110">
        <v>-29.550000000046566</v>
      </c>
      <c r="BN76" s="110"/>
      <c r="BO76" s="110"/>
      <c r="BP76" s="110"/>
      <c r="BQ76" s="110"/>
      <c r="BR76" s="10"/>
      <c r="BS76" s="10"/>
      <c r="BT76" s="10"/>
      <c r="BU76" s="10"/>
      <c r="BV76" s="10"/>
      <c r="BW76" s="10"/>
      <c r="BX76" s="10"/>
      <c r="BY76" s="10"/>
      <c r="BZ76" s="8"/>
    </row>
    <row r="77" spans="1:79" ht="76.5" customHeight="1">
      <c r="A77" s="94">
        <v>1385</v>
      </c>
      <c r="B77" s="94"/>
      <c r="C77" s="134" t="s">
        <v>103</v>
      </c>
      <c r="D77" s="116"/>
      <c r="E77" s="116"/>
      <c r="F77" s="116"/>
      <c r="G77" s="116"/>
      <c r="H77" s="116"/>
      <c r="I77" s="117"/>
      <c r="J77" s="137" t="s">
        <v>97</v>
      </c>
      <c r="K77" s="137"/>
      <c r="L77" s="137"/>
      <c r="M77" s="137"/>
      <c r="N77" s="137"/>
      <c r="O77" s="134" t="s">
        <v>104</v>
      </c>
      <c r="P77" s="116"/>
      <c r="Q77" s="116"/>
      <c r="R77" s="116"/>
      <c r="S77" s="116"/>
      <c r="T77" s="116"/>
      <c r="U77" s="116"/>
      <c r="V77" s="116"/>
      <c r="W77" s="116"/>
      <c r="X77" s="117"/>
      <c r="Y77" s="110">
        <v>0</v>
      </c>
      <c r="Z77" s="110"/>
      <c r="AA77" s="110"/>
      <c r="AB77" s="110"/>
      <c r="AC77" s="110"/>
      <c r="AD77" s="110">
        <v>0</v>
      </c>
      <c r="AE77" s="110"/>
      <c r="AF77" s="110"/>
      <c r="AG77" s="110"/>
      <c r="AH77" s="110"/>
      <c r="AI77" s="110">
        <v>0</v>
      </c>
      <c r="AJ77" s="110"/>
      <c r="AK77" s="110"/>
      <c r="AL77" s="110"/>
      <c r="AM77" s="110"/>
      <c r="AN77" s="110">
        <v>0</v>
      </c>
      <c r="AO77" s="110"/>
      <c r="AP77" s="110"/>
      <c r="AQ77" s="110"/>
      <c r="AR77" s="110"/>
      <c r="AS77" s="110">
        <v>0</v>
      </c>
      <c r="AT77" s="110"/>
      <c r="AU77" s="110"/>
      <c r="AV77" s="110"/>
      <c r="AW77" s="110"/>
      <c r="AX77" s="110">
        <v>0</v>
      </c>
      <c r="AY77" s="110"/>
      <c r="AZ77" s="110"/>
      <c r="BA77" s="110"/>
      <c r="BB77" s="110"/>
      <c r="BC77" s="110">
        <f>AN77-Y77</f>
        <v>0</v>
      </c>
      <c r="BD77" s="110"/>
      <c r="BE77" s="110"/>
      <c r="BF77" s="110"/>
      <c r="BG77" s="110"/>
      <c r="BH77" s="110">
        <f>AS77-AD77</f>
        <v>0</v>
      </c>
      <c r="BI77" s="110"/>
      <c r="BJ77" s="110"/>
      <c r="BK77" s="110"/>
      <c r="BL77" s="110"/>
      <c r="BM77" s="110">
        <v>0</v>
      </c>
      <c r="BN77" s="110"/>
      <c r="BO77" s="110"/>
      <c r="BP77" s="110"/>
      <c r="BQ77" s="110"/>
      <c r="BR77" s="10"/>
      <c r="BS77" s="10"/>
      <c r="BT77" s="10"/>
      <c r="BU77" s="10"/>
      <c r="BV77" s="10"/>
      <c r="BW77" s="10"/>
      <c r="BX77" s="10"/>
      <c r="BY77" s="10"/>
      <c r="BZ77" s="8"/>
    </row>
    <row r="78" spans="1:79" ht="76.5" customHeight="1">
      <c r="A78" s="94">
        <v>1387</v>
      </c>
      <c r="B78" s="94"/>
      <c r="C78" s="134" t="s">
        <v>105</v>
      </c>
      <c r="D78" s="116"/>
      <c r="E78" s="116"/>
      <c r="F78" s="116"/>
      <c r="G78" s="116"/>
      <c r="H78" s="116"/>
      <c r="I78" s="117"/>
      <c r="J78" s="137" t="s">
        <v>97</v>
      </c>
      <c r="K78" s="137"/>
      <c r="L78" s="137"/>
      <c r="M78" s="137"/>
      <c r="N78" s="137"/>
      <c r="O78" s="134" t="s">
        <v>106</v>
      </c>
      <c r="P78" s="116"/>
      <c r="Q78" s="116"/>
      <c r="R78" s="116"/>
      <c r="S78" s="116"/>
      <c r="T78" s="116"/>
      <c r="U78" s="116"/>
      <c r="V78" s="116"/>
      <c r="W78" s="116"/>
      <c r="X78" s="117"/>
      <c r="Y78" s="110">
        <v>50015</v>
      </c>
      <c r="Z78" s="110"/>
      <c r="AA78" s="110"/>
      <c r="AB78" s="110"/>
      <c r="AC78" s="110"/>
      <c r="AD78" s="110">
        <v>0</v>
      </c>
      <c r="AE78" s="110"/>
      <c r="AF78" s="110"/>
      <c r="AG78" s="110"/>
      <c r="AH78" s="110"/>
      <c r="AI78" s="110">
        <v>50015</v>
      </c>
      <c r="AJ78" s="110"/>
      <c r="AK78" s="110"/>
      <c r="AL78" s="110"/>
      <c r="AM78" s="110"/>
      <c r="AN78" s="110">
        <v>37756</v>
      </c>
      <c r="AO78" s="110"/>
      <c r="AP78" s="110"/>
      <c r="AQ78" s="110"/>
      <c r="AR78" s="110"/>
      <c r="AS78" s="110">
        <v>0</v>
      </c>
      <c r="AT78" s="110"/>
      <c r="AU78" s="110"/>
      <c r="AV78" s="110"/>
      <c r="AW78" s="110"/>
      <c r="AX78" s="110">
        <v>37756</v>
      </c>
      <c r="AY78" s="110"/>
      <c r="AZ78" s="110"/>
      <c r="BA78" s="110"/>
      <c r="BB78" s="110"/>
      <c r="BC78" s="110">
        <f>AN78-Y78</f>
        <v>-12259</v>
      </c>
      <c r="BD78" s="110"/>
      <c r="BE78" s="110"/>
      <c r="BF78" s="110"/>
      <c r="BG78" s="110"/>
      <c r="BH78" s="110">
        <f>AS78-AD78</f>
        <v>0</v>
      </c>
      <c r="BI78" s="110"/>
      <c r="BJ78" s="110"/>
      <c r="BK78" s="110"/>
      <c r="BL78" s="110"/>
      <c r="BM78" s="110">
        <v>-12259</v>
      </c>
      <c r="BN78" s="110"/>
      <c r="BO78" s="110"/>
      <c r="BP78" s="110"/>
      <c r="BQ78" s="110"/>
      <c r="BR78" s="10"/>
      <c r="BS78" s="10"/>
      <c r="BT78" s="10"/>
      <c r="BU78" s="10"/>
      <c r="BV78" s="10"/>
      <c r="BW78" s="10"/>
      <c r="BX78" s="10"/>
      <c r="BY78" s="10"/>
      <c r="BZ78" s="8"/>
    </row>
    <row r="79" spans="1:79" s="122" customFormat="1" ht="15.75">
      <c r="A79" s="124">
        <v>0</v>
      </c>
      <c r="B79" s="124"/>
      <c r="C79" s="131" t="s">
        <v>107</v>
      </c>
      <c r="D79" s="120"/>
      <c r="E79" s="120"/>
      <c r="F79" s="120"/>
      <c r="G79" s="120"/>
      <c r="H79" s="120"/>
      <c r="I79" s="121"/>
      <c r="J79" s="128" t="s">
        <v>90</v>
      </c>
      <c r="K79" s="128"/>
      <c r="L79" s="128"/>
      <c r="M79" s="128"/>
      <c r="N79" s="128"/>
      <c r="O79" s="131" t="s">
        <v>90</v>
      </c>
      <c r="P79" s="120"/>
      <c r="Q79" s="120"/>
      <c r="R79" s="120"/>
      <c r="S79" s="120"/>
      <c r="T79" s="120"/>
      <c r="U79" s="120"/>
      <c r="V79" s="120"/>
      <c r="W79" s="120"/>
      <c r="X79" s="121"/>
      <c r="Y79" s="111"/>
      <c r="Z79" s="111"/>
      <c r="AA79" s="111"/>
      <c r="AB79" s="111"/>
      <c r="AC79" s="111"/>
      <c r="AD79" s="111"/>
      <c r="AE79" s="111"/>
      <c r="AF79" s="111"/>
      <c r="AG79" s="111"/>
      <c r="AH79" s="111"/>
      <c r="AI79" s="111"/>
      <c r="AJ79" s="111"/>
      <c r="AK79" s="111"/>
      <c r="AL79" s="111"/>
      <c r="AM79" s="111"/>
      <c r="AN79" s="111"/>
      <c r="AO79" s="111"/>
      <c r="AP79" s="111"/>
      <c r="AQ79" s="111"/>
      <c r="AR79" s="111"/>
      <c r="AS79" s="111"/>
      <c r="AT79" s="111"/>
      <c r="AU79" s="111"/>
      <c r="AV79" s="111"/>
      <c r="AW79" s="111"/>
      <c r="AX79" s="111"/>
      <c r="AY79" s="111"/>
      <c r="AZ79" s="111"/>
      <c r="BA79" s="111"/>
      <c r="BB79" s="111"/>
      <c r="BC79" s="111"/>
      <c r="BD79" s="111"/>
      <c r="BE79" s="111"/>
      <c r="BF79" s="111"/>
      <c r="BG79" s="111"/>
      <c r="BH79" s="111"/>
      <c r="BI79" s="111"/>
      <c r="BJ79" s="111"/>
      <c r="BK79" s="111"/>
      <c r="BL79" s="111"/>
      <c r="BM79" s="111"/>
      <c r="BN79" s="111"/>
      <c r="BO79" s="111"/>
      <c r="BP79" s="111"/>
      <c r="BQ79" s="111"/>
      <c r="BR79" s="129"/>
      <c r="BS79" s="129"/>
      <c r="BT79" s="129"/>
      <c r="BU79" s="129"/>
      <c r="BV79" s="129"/>
      <c r="BW79" s="129"/>
      <c r="BX79" s="129"/>
      <c r="BY79" s="129"/>
      <c r="BZ79" s="130"/>
    </row>
    <row r="80" spans="1:79" ht="63.75" customHeight="1">
      <c r="A80" s="94">
        <v>1313</v>
      </c>
      <c r="B80" s="94"/>
      <c r="C80" s="134" t="s">
        <v>108</v>
      </c>
      <c r="D80" s="116"/>
      <c r="E80" s="116"/>
      <c r="F80" s="116"/>
      <c r="G80" s="116"/>
      <c r="H80" s="116"/>
      <c r="I80" s="117"/>
      <c r="J80" s="137" t="s">
        <v>109</v>
      </c>
      <c r="K80" s="137"/>
      <c r="L80" s="137"/>
      <c r="M80" s="137"/>
      <c r="N80" s="137"/>
      <c r="O80" s="134" t="s">
        <v>110</v>
      </c>
      <c r="P80" s="116"/>
      <c r="Q80" s="116"/>
      <c r="R80" s="116"/>
      <c r="S80" s="116"/>
      <c r="T80" s="116"/>
      <c r="U80" s="116"/>
      <c r="V80" s="116"/>
      <c r="W80" s="116"/>
      <c r="X80" s="117"/>
      <c r="Y80" s="110">
        <v>752</v>
      </c>
      <c r="Z80" s="110"/>
      <c r="AA80" s="110"/>
      <c r="AB80" s="110"/>
      <c r="AC80" s="110"/>
      <c r="AD80" s="110">
        <v>0</v>
      </c>
      <c r="AE80" s="110"/>
      <c r="AF80" s="110"/>
      <c r="AG80" s="110"/>
      <c r="AH80" s="110"/>
      <c r="AI80" s="110">
        <v>752</v>
      </c>
      <c r="AJ80" s="110"/>
      <c r="AK80" s="110"/>
      <c r="AL80" s="110"/>
      <c r="AM80" s="110"/>
      <c r="AN80" s="110">
        <v>764</v>
      </c>
      <c r="AO80" s="110"/>
      <c r="AP80" s="110"/>
      <c r="AQ80" s="110"/>
      <c r="AR80" s="110"/>
      <c r="AS80" s="110">
        <v>0</v>
      </c>
      <c r="AT80" s="110"/>
      <c r="AU80" s="110"/>
      <c r="AV80" s="110"/>
      <c r="AW80" s="110"/>
      <c r="AX80" s="110">
        <v>764</v>
      </c>
      <c r="AY80" s="110"/>
      <c r="AZ80" s="110"/>
      <c r="BA80" s="110"/>
      <c r="BB80" s="110"/>
      <c r="BC80" s="110">
        <f>AN80-Y80</f>
        <v>12</v>
      </c>
      <c r="BD80" s="110"/>
      <c r="BE80" s="110"/>
      <c r="BF80" s="110"/>
      <c r="BG80" s="110"/>
      <c r="BH80" s="110">
        <f>AS80-AD80</f>
        <v>0</v>
      </c>
      <c r="BI80" s="110"/>
      <c r="BJ80" s="110"/>
      <c r="BK80" s="110"/>
      <c r="BL80" s="110"/>
      <c r="BM80" s="110">
        <v>12</v>
      </c>
      <c r="BN80" s="110"/>
      <c r="BO80" s="110"/>
      <c r="BP80" s="110"/>
      <c r="BQ80" s="110"/>
      <c r="BR80" s="10"/>
      <c r="BS80" s="10"/>
      <c r="BT80" s="10"/>
      <c r="BU80" s="10"/>
      <c r="BV80" s="10"/>
      <c r="BW80" s="10"/>
      <c r="BX80" s="10"/>
      <c r="BY80" s="10"/>
      <c r="BZ80" s="8"/>
    </row>
    <row r="81" spans="1:78" ht="76.5" customHeight="1">
      <c r="A81" s="94">
        <v>1314</v>
      </c>
      <c r="B81" s="94"/>
      <c r="C81" s="134" t="s">
        <v>111</v>
      </c>
      <c r="D81" s="116"/>
      <c r="E81" s="116"/>
      <c r="F81" s="116"/>
      <c r="G81" s="116"/>
      <c r="H81" s="116"/>
      <c r="I81" s="117"/>
      <c r="J81" s="137" t="s">
        <v>109</v>
      </c>
      <c r="K81" s="137"/>
      <c r="L81" s="137"/>
      <c r="M81" s="137"/>
      <c r="N81" s="137"/>
      <c r="O81" s="134" t="s">
        <v>112</v>
      </c>
      <c r="P81" s="116"/>
      <c r="Q81" s="116"/>
      <c r="R81" s="116"/>
      <c r="S81" s="116"/>
      <c r="T81" s="116"/>
      <c r="U81" s="116"/>
      <c r="V81" s="116"/>
      <c r="W81" s="116"/>
      <c r="X81" s="117"/>
      <c r="Y81" s="110">
        <v>852</v>
      </c>
      <c r="Z81" s="110"/>
      <c r="AA81" s="110"/>
      <c r="AB81" s="110"/>
      <c r="AC81" s="110"/>
      <c r="AD81" s="110">
        <v>0</v>
      </c>
      <c r="AE81" s="110"/>
      <c r="AF81" s="110"/>
      <c r="AG81" s="110"/>
      <c r="AH81" s="110"/>
      <c r="AI81" s="110">
        <v>852</v>
      </c>
      <c r="AJ81" s="110"/>
      <c r="AK81" s="110"/>
      <c r="AL81" s="110"/>
      <c r="AM81" s="110"/>
      <c r="AN81" s="110">
        <v>876</v>
      </c>
      <c r="AO81" s="110"/>
      <c r="AP81" s="110"/>
      <c r="AQ81" s="110"/>
      <c r="AR81" s="110"/>
      <c r="AS81" s="110">
        <v>0</v>
      </c>
      <c r="AT81" s="110"/>
      <c r="AU81" s="110"/>
      <c r="AV81" s="110"/>
      <c r="AW81" s="110"/>
      <c r="AX81" s="110">
        <v>876</v>
      </c>
      <c r="AY81" s="110"/>
      <c r="AZ81" s="110"/>
      <c r="BA81" s="110"/>
      <c r="BB81" s="110"/>
      <c r="BC81" s="110">
        <f>AN81-Y81</f>
        <v>24</v>
      </c>
      <c r="BD81" s="110"/>
      <c r="BE81" s="110"/>
      <c r="BF81" s="110"/>
      <c r="BG81" s="110"/>
      <c r="BH81" s="110">
        <f>AS81-AD81</f>
        <v>0</v>
      </c>
      <c r="BI81" s="110"/>
      <c r="BJ81" s="110"/>
      <c r="BK81" s="110"/>
      <c r="BL81" s="110"/>
      <c r="BM81" s="110">
        <v>24</v>
      </c>
      <c r="BN81" s="110"/>
      <c r="BO81" s="110"/>
      <c r="BP81" s="110"/>
      <c r="BQ81" s="110"/>
      <c r="BR81" s="10"/>
      <c r="BS81" s="10"/>
      <c r="BT81" s="10"/>
      <c r="BU81" s="10"/>
      <c r="BV81" s="10"/>
      <c r="BW81" s="10"/>
      <c r="BX81" s="10"/>
      <c r="BY81" s="10"/>
      <c r="BZ81" s="8"/>
    </row>
    <row r="82" spans="1:78" ht="63.75" customHeight="1">
      <c r="A82" s="94">
        <v>1356</v>
      </c>
      <c r="B82" s="94"/>
      <c r="C82" s="134" t="s">
        <v>113</v>
      </c>
      <c r="D82" s="116"/>
      <c r="E82" s="116"/>
      <c r="F82" s="116"/>
      <c r="G82" s="116"/>
      <c r="H82" s="116"/>
      <c r="I82" s="117"/>
      <c r="J82" s="137" t="s">
        <v>109</v>
      </c>
      <c r="K82" s="137"/>
      <c r="L82" s="137"/>
      <c r="M82" s="137"/>
      <c r="N82" s="137"/>
      <c r="O82" s="134" t="s">
        <v>114</v>
      </c>
      <c r="P82" s="116"/>
      <c r="Q82" s="116"/>
      <c r="R82" s="116"/>
      <c r="S82" s="116"/>
      <c r="T82" s="116"/>
      <c r="U82" s="116"/>
      <c r="V82" s="116"/>
      <c r="W82" s="116"/>
      <c r="X82" s="117"/>
      <c r="Y82" s="110">
        <v>356</v>
      </c>
      <c r="Z82" s="110"/>
      <c r="AA82" s="110"/>
      <c r="AB82" s="110"/>
      <c r="AC82" s="110"/>
      <c r="AD82" s="110">
        <v>0</v>
      </c>
      <c r="AE82" s="110"/>
      <c r="AF82" s="110"/>
      <c r="AG82" s="110"/>
      <c r="AH82" s="110"/>
      <c r="AI82" s="110">
        <v>356</v>
      </c>
      <c r="AJ82" s="110"/>
      <c r="AK82" s="110"/>
      <c r="AL82" s="110"/>
      <c r="AM82" s="110"/>
      <c r="AN82" s="110">
        <v>364</v>
      </c>
      <c r="AO82" s="110"/>
      <c r="AP82" s="110"/>
      <c r="AQ82" s="110"/>
      <c r="AR82" s="110"/>
      <c r="AS82" s="110">
        <v>0</v>
      </c>
      <c r="AT82" s="110"/>
      <c r="AU82" s="110"/>
      <c r="AV82" s="110"/>
      <c r="AW82" s="110"/>
      <c r="AX82" s="110">
        <v>364</v>
      </c>
      <c r="AY82" s="110"/>
      <c r="AZ82" s="110"/>
      <c r="BA82" s="110"/>
      <c r="BB82" s="110"/>
      <c r="BC82" s="110">
        <f>AN82-Y82</f>
        <v>8</v>
      </c>
      <c r="BD82" s="110"/>
      <c r="BE82" s="110"/>
      <c r="BF82" s="110"/>
      <c r="BG82" s="110"/>
      <c r="BH82" s="110">
        <f>AS82-AD82</f>
        <v>0</v>
      </c>
      <c r="BI82" s="110"/>
      <c r="BJ82" s="110"/>
      <c r="BK82" s="110"/>
      <c r="BL82" s="110"/>
      <c r="BM82" s="110">
        <v>8</v>
      </c>
      <c r="BN82" s="110"/>
      <c r="BO82" s="110"/>
      <c r="BP82" s="110"/>
      <c r="BQ82" s="110"/>
      <c r="BR82" s="10"/>
      <c r="BS82" s="10"/>
      <c r="BT82" s="10"/>
      <c r="BU82" s="10"/>
      <c r="BV82" s="10"/>
      <c r="BW82" s="10"/>
      <c r="BX82" s="10"/>
      <c r="BY82" s="10"/>
      <c r="BZ82" s="8"/>
    </row>
    <row r="83" spans="1:78" ht="114.75" customHeight="1">
      <c r="A83" s="94">
        <v>1357</v>
      </c>
      <c r="B83" s="94"/>
      <c r="C83" s="134" t="s">
        <v>115</v>
      </c>
      <c r="D83" s="116"/>
      <c r="E83" s="116"/>
      <c r="F83" s="116"/>
      <c r="G83" s="116"/>
      <c r="H83" s="116"/>
      <c r="I83" s="117"/>
      <c r="J83" s="137" t="s">
        <v>109</v>
      </c>
      <c r="K83" s="137"/>
      <c r="L83" s="137"/>
      <c r="M83" s="137"/>
      <c r="N83" s="137"/>
      <c r="O83" s="134" t="s">
        <v>116</v>
      </c>
      <c r="P83" s="116"/>
      <c r="Q83" s="116"/>
      <c r="R83" s="116"/>
      <c r="S83" s="116"/>
      <c r="T83" s="116"/>
      <c r="U83" s="116"/>
      <c r="V83" s="116"/>
      <c r="W83" s="116"/>
      <c r="X83" s="117"/>
      <c r="Y83" s="110">
        <v>117</v>
      </c>
      <c r="Z83" s="110"/>
      <c r="AA83" s="110"/>
      <c r="AB83" s="110"/>
      <c r="AC83" s="110"/>
      <c r="AD83" s="110">
        <v>0</v>
      </c>
      <c r="AE83" s="110"/>
      <c r="AF83" s="110"/>
      <c r="AG83" s="110"/>
      <c r="AH83" s="110"/>
      <c r="AI83" s="110">
        <v>117</v>
      </c>
      <c r="AJ83" s="110"/>
      <c r="AK83" s="110"/>
      <c r="AL83" s="110"/>
      <c r="AM83" s="110"/>
      <c r="AN83" s="110">
        <v>117</v>
      </c>
      <c r="AO83" s="110"/>
      <c r="AP83" s="110"/>
      <c r="AQ83" s="110"/>
      <c r="AR83" s="110"/>
      <c r="AS83" s="110">
        <v>0</v>
      </c>
      <c r="AT83" s="110"/>
      <c r="AU83" s="110"/>
      <c r="AV83" s="110"/>
      <c r="AW83" s="110"/>
      <c r="AX83" s="110">
        <v>117</v>
      </c>
      <c r="AY83" s="110"/>
      <c r="AZ83" s="110"/>
      <c r="BA83" s="110"/>
      <c r="BB83" s="110"/>
      <c r="BC83" s="110">
        <f>AN83-Y83</f>
        <v>0</v>
      </c>
      <c r="BD83" s="110"/>
      <c r="BE83" s="110"/>
      <c r="BF83" s="110"/>
      <c r="BG83" s="110"/>
      <c r="BH83" s="110">
        <f>AS83-AD83</f>
        <v>0</v>
      </c>
      <c r="BI83" s="110"/>
      <c r="BJ83" s="110"/>
      <c r="BK83" s="110"/>
      <c r="BL83" s="110"/>
      <c r="BM83" s="110">
        <v>0</v>
      </c>
      <c r="BN83" s="110"/>
      <c r="BO83" s="110"/>
      <c r="BP83" s="110"/>
      <c r="BQ83" s="110"/>
      <c r="BR83" s="10"/>
      <c r="BS83" s="10"/>
      <c r="BT83" s="10"/>
      <c r="BU83" s="10"/>
      <c r="BV83" s="10"/>
      <c r="BW83" s="10"/>
      <c r="BX83" s="10"/>
      <c r="BY83" s="10"/>
      <c r="BZ83" s="8"/>
    </row>
    <row r="84" spans="1:78" ht="76.5" customHeight="1">
      <c r="A84" s="94">
        <v>1358</v>
      </c>
      <c r="B84" s="94"/>
      <c r="C84" s="134" t="s">
        <v>117</v>
      </c>
      <c r="D84" s="116"/>
      <c r="E84" s="116"/>
      <c r="F84" s="116"/>
      <c r="G84" s="116"/>
      <c r="H84" s="116"/>
      <c r="I84" s="117"/>
      <c r="J84" s="137" t="s">
        <v>109</v>
      </c>
      <c r="K84" s="137"/>
      <c r="L84" s="137"/>
      <c r="M84" s="137"/>
      <c r="N84" s="137"/>
      <c r="O84" s="134" t="s">
        <v>118</v>
      </c>
      <c r="P84" s="116"/>
      <c r="Q84" s="116"/>
      <c r="R84" s="116"/>
      <c r="S84" s="116"/>
      <c r="T84" s="116"/>
      <c r="U84" s="116"/>
      <c r="V84" s="116"/>
      <c r="W84" s="116"/>
      <c r="X84" s="117"/>
      <c r="Y84" s="110">
        <v>77</v>
      </c>
      <c r="Z84" s="110"/>
      <c r="AA84" s="110"/>
      <c r="AB84" s="110"/>
      <c r="AC84" s="110"/>
      <c r="AD84" s="110">
        <v>0</v>
      </c>
      <c r="AE84" s="110"/>
      <c r="AF84" s="110"/>
      <c r="AG84" s="110"/>
      <c r="AH84" s="110"/>
      <c r="AI84" s="110">
        <v>77</v>
      </c>
      <c r="AJ84" s="110"/>
      <c r="AK84" s="110"/>
      <c r="AL84" s="110"/>
      <c r="AM84" s="110"/>
      <c r="AN84" s="110">
        <v>78</v>
      </c>
      <c r="AO84" s="110"/>
      <c r="AP84" s="110"/>
      <c r="AQ84" s="110"/>
      <c r="AR84" s="110"/>
      <c r="AS84" s="110">
        <v>0</v>
      </c>
      <c r="AT84" s="110"/>
      <c r="AU84" s="110"/>
      <c r="AV84" s="110"/>
      <c r="AW84" s="110"/>
      <c r="AX84" s="110">
        <v>78</v>
      </c>
      <c r="AY84" s="110"/>
      <c r="AZ84" s="110"/>
      <c r="BA84" s="110"/>
      <c r="BB84" s="110"/>
      <c r="BC84" s="110">
        <f>AN84-Y84</f>
        <v>1</v>
      </c>
      <c r="BD84" s="110"/>
      <c r="BE84" s="110"/>
      <c r="BF84" s="110"/>
      <c r="BG84" s="110"/>
      <c r="BH84" s="110">
        <f>AS84-AD84</f>
        <v>0</v>
      </c>
      <c r="BI84" s="110"/>
      <c r="BJ84" s="110"/>
      <c r="BK84" s="110"/>
      <c r="BL84" s="110"/>
      <c r="BM84" s="110">
        <v>1</v>
      </c>
      <c r="BN84" s="110"/>
      <c r="BO84" s="110"/>
      <c r="BP84" s="110"/>
      <c r="BQ84" s="110"/>
      <c r="BR84" s="10"/>
      <c r="BS84" s="10"/>
      <c r="BT84" s="10"/>
      <c r="BU84" s="10"/>
      <c r="BV84" s="10"/>
      <c r="BW84" s="10"/>
      <c r="BX84" s="10"/>
      <c r="BY84" s="10"/>
      <c r="BZ84" s="8"/>
    </row>
    <row r="85" spans="1:78" ht="51" customHeight="1">
      <c r="A85" s="94">
        <v>1359</v>
      </c>
      <c r="B85" s="94"/>
      <c r="C85" s="134" t="s">
        <v>119</v>
      </c>
      <c r="D85" s="116"/>
      <c r="E85" s="116"/>
      <c r="F85" s="116"/>
      <c r="G85" s="116"/>
      <c r="H85" s="116"/>
      <c r="I85" s="117"/>
      <c r="J85" s="137" t="s">
        <v>109</v>
      </c>
      <c r="K85" s="137"/>
      <c r="L85" s="137"/>
      <c r="M85" s="137"/>
      <c r="N85" s="137"/>
      <c r="O85" s="134" t="s">
        <v>112</v>
      </c>
      <c r="P85" s="116"/>
      <c r="Q85" s="116"/>
      <c r="R85" s="116"/>
      <c r="S85" s="116"/>
      <c r="T85" s="116"/>
      <c r="U85" s="116"/>
      <c r="V85" s="116"/>
      <c r="W85" s="116"/>
      <c r="X85" s="117"/>
      <c r="Y85" s="110">
        <v>437</v>
      </c>
      <c r="Z85" s="110"/>
      <c r="AA85" s="110"/>
      <c r="AB85" s="110"/>
      <c r="AC85" s="110"/>
      <c r="AD85" s="110">
        <v>0</v>
      </c>
      <c r="AE85" s="110"/>
      <c r="AF85" s="110"/>
      <c r="AG85" s="110"/>
      <c r="AH85" s="110"/>
      <c r="AI85" s="110">
        <v>437</v>
      </c>
      <c r="AJ85" s="110"/>
      <c r="AK85" s="110"/>
      <c r="AL85" s="110"/>
      <c r="AM85" s="110"/>
      <c r="AN85" s="110">
        <v>481</v>
      </c>
      <c r="AO85" s="110"/>
      <c r="AP85" s="110"/>
      <c r="AQ85" s="110"/>
      <c r="AR85" s="110"/>
      <c r="AS85" s="110">
        <v>0</v>
      </c>
      <c r="AT85" s="110"/>
      <c r="AU85" s="110"/>
      <c r="AV85" s="110"/>
      <c r="AW85" s="110"/>
      <c r="AX85" s="110">
        <v>481</v>
      </c>
      <c r="AY85" s="110"/>
      <c r="AZ85" s="110"/>
      <c r="BA85" s="110"/>
      <c r="BB85" s="110"/>
      <c r="BC85" s="110">
        <f>AN85-Y85</f>
        <v>44</v>
      </c>
      <c r="BD85" s="110"/>
      <c r="BE85" s="110"/>
      <c r="BF85" s="110"/>
      <c r="BG85" s="110"/>
      <c r="BH85" s="110">
        <f>AS85-AD85</f>
        <v>0</v>
      </c>
      <c r="BI85" s="110"/>
      <c r="BJ85" s="110"/>
      <c r="BK85" s="110"/>
      <c r="BL85" s="110"/>
      <c r="BM85" s="110">
        <v>44</v>
      </c>
      <c r="BN85" s="110"/>
      <c r="BO85" s="110"/>
      <c r="BP85" s="110"/>
      <c r="BQ85" s="110"/>
      <c r="BR85" s="10"/>
      <c r="BS85" s="10"/>
      <c r="BT85" s="10"/>
      <c r="BU85" s="10"/>
      <c r="BV85" s="10"/>
      <c r="BW85" s="10"/>
      <c r="BX85" s="10"/>
      <c r="BY85" s="10"/>
      <c r="BZ85" s="8"/>
    </row>
    <row r="86" spans="1:78" ht="76.5" customHeight="1">
      <c r="A86" s="94">
        <v>1360</v>
      </c>
      <c r="B86" s="94"/>
      <c r="C86" s="134" t="s">
        <v>120</v>
      </c>
      <c r="D86" s="116"/>
      <c r="E86" s="116"/>
      <c r="F86" s="116"/>
      <c r="G86" s="116"/>
      <c r="H86" s="116"/>
      <c r="I86" s="117"/>
      <c r="J86" s="137" t="s">
        <v>109</v>
      </c>
      <c r="K86" s="137"/>
      <c r="L86" s="137"/>
      <c r="M86" s="137"/>
      <c r="N86" s="137"/>
      <c r="O86" s="134" t="s">
        <v>121</v>
      </c>
      <c r="P86" s="116"/>
      <c r="Q86" s="116"/>
      <c r="R86" s="116"/>
      <c r="S86" s="116"/>
      <c r="T86" s="116"/>
      <c r="U86" s="116"/>
      <c r="V86" s="116"/>
      <c r="W86" s="116"/>
      <c r="X86" s="117"/>
      <c r="Y86" s="110">
        <v>42</v>
      </c>
      <c r="Z86" s="110"/>
      <c r="AA86" s="110"/>
      <c r="AB86" s="110"/>
      <c r="AC86" s="110"/>
      <c r="AD86" s="110">
        <v>0</v>
      </c>
      <c r="AE86" s="110"/>
      <c r="AF86" s="110"/>
      <c r="AG86" s="110"/>
      <c r="AH86" s="110"/>
      <c r="AI86" s="110">
        <v>42</v>
      </c>
      <c r="AJ86" s="110"/>
      <c r="AK86" s="110"/>
      <c r="AL86" s="110"/>
      <c r="AM86" s="110"/>
      <c r="AN86" s="110">
        <v>48</v>
      </c>
      <c r="AO86" s="110"/>
      <c r="AP86" s="110"/>
      <c r="AQ86" s="110"/>
      <c r="AR86" s="110"/>
      <c r="AS86" s="110">
        <v>0</v>
      </c>
      <c r="AT86" s="110"/>
      <c r="AU86" s="110"/>
      <c r="AV86" s="110"/>
      <c r="AW86" s="110"/>
      <c r="AX86" s="110">
        <v>48</v>
      </c>
      <c r="AY86" s="110"/>
      <c r="AZ86" s="110"/>
      <c r="BA86" s="110"/>
      <c r="BB86" s="110"/>
      <c r="BC86" s="110">
        <f>AN86-Y86</f>
        <v>6</v>
      </c>
      <c r="BD86" s="110"/>
      <c r="BE86" s="110"/>
      <c r="BF86" s="110"/>
      <c r="BG86" s="110"/>
      <c r="BH86" s="110">
        <f>AS86-AD86</f>
        <v>0</v>
      </c>
      <c r="BI86" s="110"/>
      <c r="BJ86" s="110"/>
      <c r="BK86" s="110"/>
      <c r="BL86" s="110"/>
      <c r="BM86" s="110">
        <v>6</v>
      </c>
      <c r="BN86" s="110"/>
      <c r="BO86" s="110"/>
      <c r="BP86" s="110"/>
      <c r="BQ86" s="110"/>
      <c r="BR86" s="10"/>
      <c r="BS86" s="10"/>
      <c r="BT86" s="10"/>
      <c r="BU86" s="10"/>
      <c r="BV86" s="10"/>
      <c r="BW86" s="10"/>
      <c r="BX86" s="10"/>
      <c r="BY86" s="10"/>
      <c r="BZ86" s="8"/>
    </row>
    <row r="87" spans="1:78" s="122" customFormat="1" ht="15.75">
      <c r="A87" s="124">
        <v>0</v>
      </c>
      <c r="B87" s="124"/>
      <c r="C87" s="131" t="s">
        <v>122</v>
      </c>
      <c r="D87" s="120"/>
      <c r="E87" s="120"/>
      <c r="F87" s="120"/>
      <c r="G87" s="120"/>
      <c r="H87" s="120"/>
      <c r="I87" s="121"/>
      <c r="J87" s="128" t="s">
        <v>90</v>
      </c>
      <c r="K87" s="128"/>
      <c r="L87" s="128"/>
      <c r="M87" s="128"/>
      <c r="N87" s="128"/>
      <c r="O87" s="131" t="s">
        <v>90</v>
      </c>
      <c r="P87" s="120"/>
      <c r="Q87" s="120"/>
      <c r="R87" s="120"/>
      <c r="S87" s="120"/>
      <c r="T87" s="120"/>
      <c r="U87" s="120"/>
      <c r="V87" s="120"/>
      <c r="W87" s="120"/>
      <c r="X87" s="121"/>
      <c r="Y87" s="111"/>
      <c r="Z87" s="111"/>
      <c r="AA87" s="111"/>
      <c r="AB87" s="111"/>
      <c r="AC87" s="111"/>
      <c r="AD87" s="111"/>
      <c r="AE87" s="111"/>
      <c r="AF87" s="111"/>
      <c r="AG87" s="111"/>
      <c r="AH87" s="111"/>
      <c r="AI87" s="111"/>
      <c r="AJ87" s="111"/>
      <c r="AK87" s="111"/>
      <c r="AL87" s="111"/>
      <c r="AM87" s="111"/>
      <c r="AN87" s="111"/>
      <c r="AO87" s="111"/>
      <c r="AP87" s="111"/>
      <c r="AQ87" s="111"/>
      <c r="AR87" s="111"/>
      <c r="AS87" s="111"/>
      <c r="AT87" s="111"/>
      <c r="AU87" s="111"/>
      <c r="AV87" s="111"/>
      <c r="AW87" s="111"/>
      <c r="AX87" s="111"/>
      <c r="AY87" s="111"/>
      <c r="AZ87" s="111"/>
      <c r="BA87" s="111"/>
      <c r="BB87" s="111"/>
      <c r="BC87" s="111"/>
      <c r="BD87" s="111"/>
      <c r="BE87" s="111"/>
      <c r="BF87" s="111"/>
      <c r="BG87" s="111"/>
      <c r="BH87" s="111"/>
      <c r="BI87" s="111"/>
      <c r="BJ87" s="111"/>
      <c r="BK87" s="111"/>
      <c r="BL87" s="111"/>
      <c r="BM87" s="111"/>
      <c r="BN87" s="111"/>
      <c r="BO87" s="111"/>
      <c r="BP87" s="111"/>
      <c r="BQ87" s="111"/>
      <c r="BR87" s="129"/>
      <c r="BS87" s="129"/>
      <c r="BT87" s="129"/>
      <c r="BU87" s="129"/>
      <c r="BV87" s="129"/>
      <c r="BW87" s="129"/>
      <c r="BX87" s="129"/>
      <c r="BY87" s="129"/>
      <c r="BZ87" s="130"/>
    </row>
    <row r="88" spans="1:78" ht="51" customHeight="1">
      <c r="A88" s="94">
        <v>1315</v>
      </c>
      <c r="B88" s="94"/>
      <c r="C88" s="134" t="s">
        <v>123</v>
      </c>
      <c r="D88" s="116"/>
      <c r="E88" s="116"/>
      <c r="F88" s="116"/>
      <c r="G88" s="116"/>
      <c r="H88" s="116"/>
      <c r="I88" s="117"/>
      <c r="J88" s="137" t="s">
        <v>93</v>
      </c>
      <c r="K88" s="137"/>
      <c r="L88" s="137"/>
      <c r="M88" s="137"/>
      <c r="N88" s="137"/>
      <c r="O88" s="134" t="s">
        <v>124</v>
      </c>
      <c r="P88" s="116"/>
      <c r="Q88" s="116"/>
      <c r="R88" s="116"/>
      <c r="S88" s="116"/>
      <c r="T88" s="116"/>
      <c r="U88" s="116"/>
      <c r="V88" s="116"/>
      <c r="W88" s="116"/>
      <c r="X88" s="117"/>
      <c r="Y88" s="110">
        <v>188</v>
      </c>
      <c r="Z88" s="110"/>
      <c r="AA88" s="110"/>
      <c r="AB88" s="110"/>
      <c r="AC88" s="110"/>
      <c r="AD88" s="110">
        <v>0</v>
      </c>
      <c r="AE88" s="110"/>
      <c r="AF88" s="110"/>
      <c r="AG88" s="110"/>
      <c r="AH88" s="110"/>
      <c r="AI88" s="110">
        <v>188</v>
      </c>
      <c r="AJ88" s="110"/>
      <c r="AK88" s="110"/>
      <c r="AL88" s="110"/>
      <c r="AM88" s="110"/>
      <c r="AN88" s="110">
        <v>191</v>
      </c>
      <c r="AO88" s="110"/>
      <c r="AP88" s="110"/>
      <c r="AQ88" s="110"/>
      <c r="AR88" s="110"/>
      <c r="AS88" s="110">
        <v>0</v>
      </c>
      <c r="AT88" s="110"/>
      <c r="AU88" s="110"/>
      <c r="AV88" s="110"/>
      <c r="AW88" s="110"/>
      <c r="AX88" s="110">
        <v>191</v>
      </c>
      <c r="AY88" s="110"/>
      <c r="AZ88" s="110"/>
      <c r="BA88" s="110"/>
      <c r="BB88" s="110"/>
      <c r="BC88" s="110">
        <f>AN88-Y88</f>
        <v>3</v>
      </c>
      <c r="BD88" s="110"/>
      <c r="BE88" s="110"/>
      <c r="BF88" s="110"/>
      <c r="BG88" s="110"/>
      <c r="BH88" s="110">
        <f>AS88-AD88</f>
        <v>0</v>
      </c>
      <c r="BI88" s="110"/>
      <c r="BJ88" s="110"/>
      <c r="BK88" s="110"/>
      <c r="BL88" s="110"/>
      <c r="BM88" s="110">
        <v>3</v>
      </c>
      <c r="BN88" s="110"/>
      <c r="BO88" s="110"/>
      <c r="BP88" s="110"/>
      <c r="BQ88" s="110"/>
      <c r="BR88" s="10"/>
      <c r="BS88" s="10"/>
      <c r="BT88" s="10"/>
      <c r="BU88" s="10"/>
      <c r="BV88" s="10"/>
      <c r="BW88" s="10"/>
      <c r="BX88" s="10"/>
      <c r="BY88" s="10"/>
      <c r="BZ88" s="8"/>
    </row>
    <row r="89" spans="1:78" ht="89.25" customHeight="1">
      <c r="A89" s="94">
        <v>1316</v>
      </c>
      <c r="B89" s="94"/>
      <c r="C89" s="134" t="s">
        <v>125</v>
      </c>
      <c r="D89" s="116"/>
      <c r="E89" s="116"/>
      <c r="F89" s="116"/>
      <c r="G89" s="116"/>
      <c r="H89" s="116"/>
      <c r="I89" s="117"/>
      <c r="J89" s="137" t="s">
        <v>93</v>
      </c>
      <c r="K89" s="137"/>
      <c r="L89" s="137"/>
      <c r="M89" s="137"/>
      <c r="N89" s="137"/>
      <c r="O89" s="134" t="s">
        <v>124</v>
      </c>
      <c r="P89" s="116"/>
      <c r="Q89" s="116"/>
      <c r="R89" s="116"/>
      <c r="S89" s="116"/>
      <c r="T89" s="116"/>
      <c r="U89" s="116"/>
      <c r="V89" s="116"/>
      <c r="W89" s="116"/>
      <c r="X89" s="117"/>
      <c r="Y89" s="110">
        <v>29</v>
      </c>
      <c r="Z89" s="110"/>
      <c r="AA89" s="110"/>
      <c r="AB89" s="110"/>
      <c r="AC89" s="110"/>
      <c r="AD89" s="110">
        <v>0</v>
      </c>
      <c r="AE89" s="110"/>
      <c r="AF89" s="110"/>
      <c r="AG89" s="110"/>
      <c r="AH89" s="110"/>
      <c r="AI89" s="110">
        <v>29</v>
      </c>
      <c r="AJ89" s="110"/>
      <c r="AK89" s="110"/>
      <c r="AL89" s="110"/>
      <c r="AM89" s="110"/>
      <c r="AN89" s="110">
        <v>29</v>
      </c>
      <c r="AO89" s="110"/>
      <c r="AP89" s="110"/>
      <c r="AQ89" s="110"/>
      <c r="AR89" s="110"/>
      <c r="AS89" s="110">
        <v>0</v>
      </c>
      <c r="AT89" s="110"/>
      <c r="AU89" s="110"/>
      <c r="AV89" s="110"/>
      <c r="AW89" s="110"/>
      <c r="AX89" s="110">
        <v>29</v>
      </c>
      <c r="AY89" s="110"/>
      <c r="AZ89" s="110"/>
      <c r="BA89" s="110"/>
      <c r="BB89" s="110"/>
      <c r="BC89" s="110">
        <f>AN89-Y89</f>
        <v>0</v>
      </c>
      <c r="BD89" s="110"/>
      <c r="BE89" s="110"/>
      <c r="BF89" s="110"/>
      <c r="BG89" s="110"/>
      <c r="BH89" s="110">
        <f>AS89-AD89</f>
        <v>0</v>
      </c>
      <c r="BI89" s="110"/>
      <c r="BJ89" s="110"/>
      <c r="BK89" s="110"/>
      <c r="BL89" s="110"/>
      <c r="BM89" s="110">
        <v>0</v>
      </c>
      <c r="BN89" s="110"/>
      <c r="BO89" s="110"/>
      <c r="BP89" s="110"/>
      <c r="BQ89" s="110"/>
      <c r="BR89" s="10"/>
      <c r="BS89" s="10"/>
      <c r="BT89" s="10"/>
      <c r="BU89" s="10"/>
      <c r="BV89" s="10"/>
      <c r="BW89" s="10"/>
      <c r="BX89" s="10"/>
      <c r="BY89" s="10"/>
      <c r="BZ89" s="8"/>
    </row>
    <row r="90" spans="1:78" ht="89.25" customHeight="1">
      <c r="A90" s="94">
        <v>1320</v>
      </c>
      <c r="B90" s="94"/>
      <c r="C90" s="134" t="s">
        <v>126</v>
      </c>
      <c r="D90" s="116"/>
      <c r="E90" s="116"/>
      <c r="F90" s="116"/>
      <c r="G90" s="116"/>
      <c r="H90" s="116"/>
      <c r="I90" s="117"/>
      <c r="J90" s="137" t="s">
        <v>109</v>
      </c>
      <c r="K90" s="137"/>
      <c r="L90" s="137"/>
      <c r="M90" s="137"/>
      <c r="N90" s="137"/>
      <c r="O90" s="134" t="s">
        <v>124</v>
      </c>
      <c r="P90" s="116"/>
      <c r="Q90" s="116"/>
      <c r="R90" s="116"/>
      <c r="S90" s="116"/>
      <c r="T90" s="116"/>
      <c r="U90" s="116"/>
      <c r="V90" s="116"/>
      <c r="W90" s="116"/>
      <c r="X90" s="117"/>
      <c r="Y90" s="110">
        <v>213</v>
      </c>
      <c r="Z90" s="110"/>
      <c r="AA90" s="110"/>
      <c r="AB90" s="110"/>
      <c r="AC90" s="110"/>
      <c r="AD90" s="110">
        <v>0</v>
      </c>
      <c r="AE90" s="110"/>
      <c r="AF90" s="110"/>
      <c r="AG90" s="110"/>
      <c r="AH90" s="110"/>
      <c r="AI90" s="110">
        <v>213</v>
      </c>
      <c r="AJ90" s="110"/>
      <c r="AK90" s="110"/>
      <c r="AL90" s="110"/>
      <c r="AM90" s="110"/>
      <c r="AN90" s="110">
        <v>219</v>
      </c>
      <c r="AO90" s="110"/>
      <c r="AP90" s="110"/>
      <c r="AQ90" s="110"/>
      <c r="AR90" s="110"/>
      <c r="AS90" s="110">
        <v>0</v>
      </c>
      <c r="AT90" s="110"/>
      <c r="AU90" s="110"/>
      <c r="AV90" s="110"/>
      <c r="AW90" s="110"/>
      <c r="AX90" s="110">
        <v>219</v>
      </c>
      <c r="AY90" s="110"/>
      <c r="AZ90" s="110"/>
      <c r="BA90" s="110"/>
      <c r="BB90" s="110"/>
      <c r="BC90" s="110">
        <f>AN90-Y90</f>
        <v>6</v>
      </c>
      <c r="BD90" s="110"/>
      <c r="BE90" s="110"/>
      <c r="BF90" s="110"/>
      <c r="BG90" s="110"/>
      <c r="BH90" s="110">
        <f>AS90-AD90</f>
        <v>0</v>
      </c>
      <c r="BI90" s="110"/>
      <c r="BJ90" s="110"/>
      <c r="BK90" s="110"/>
      <c r="BL90" s="110"/>
      <c r="BM90" s="110">
        <v>6</v>
      </c>
      <c r="BN90" s="110"/>
      <c r="BO90" s="110"/>
      <c r="BP90" s="110"/>
      <c r="BQ90" s="110"/>
      <c r="BR90" s="10"/>
      <c r="BS90" s="10"/>
      <c r="BT90" s="10"/>
      <c r="BU90" s="10"/>
      <c r="BV90" s="10"/>
      <c r="BW90" s="10"/>
      <c r="BX90" s="10"/>
      <c r="BY90" s="10"/>
      <c r="BZ90" s="8"/>
    </row>
    <row r="91" spans="1:78" ht="76.5" customHeight="1">
      <c r="A91" s="94">
        <v>1362</v>
      </c>
      <c r="B91" s="94"/>
      <c r="C91" s="134" t="s">
        <v>127</v>
      </c>
      <c r="D91" s="116"/>
      <c r="E91" s="116"/>
      <c r="F91" s="116"/>
      <c r="G91" s="116"/>
      <c r="H91" s="116"/>
      <c r="I91" s="117"/>
      <c r="J91" s="137" t="s">
        <v>109</v>
      </c>
      <c r="K91" s="137"/>
      <c r="L91" s="137"/>
      <c r="M91" s="137"/>
      <c r="N91" s="137"/>
      <c r="O91" s="134" t="s">
        <v>124</v>
      </c>
      <c r="P91" s="116"/>
      <c r="Q91" s="116"/>
      <c r="R91" s="116"/>
      <c r="S91" s="116"/>
      <c r="T91" s="116"/>
      <c r="U91" s="116"/>
      <c r="V91" s="116"/>
      <c r="W91" s="116"/>
      <c r="X91" s="117"/>
      <c r="Y91" s="110">
        <v>89</v>
      </c>
      <c r="Z91" s="110"/>
      <c r="AA91" s="110"/>
      <c r="AB91" s="110"/>
      <c r="AC91" s="110"/>
      <c r="AD91" s="110">
        <v>0</v>
      </c>
      <c r="AE91" s="110"/>
      <c r="AF91" s="110"/>
      <c r="AG91" s="110"/>
      <c r="AH91" s="110"/>
      <c r="AI91" s="110">
        <v>89</v>
      </c>
      <c r="AJ91" s="110"/>
      <c r="AK91" s="110"/>
      <c r="AL91" s="110"/>
      <c r="AM91" s="110"/>
      <c r="AN91" s="110">
        <v>91</v>
      </c>
      <c r="AO91" s="110"/>
      <c r="AP91" s="110"/>
      <c r="AQ91" s="110"/>
      <c r="AR91" s="110"/>
      <c r="AS91" s="110">
        <v>0</v>
      </c>
      <c r="AT91" s="110"/>
      <c r="AU91" s="110"/>
      <c r="AV91" s="110"/>
      <c r="AW91" s="110"/>
      <c r="AX91" s="110">
        <v>91</v>
      </c>
      <c r="AY91" s="110"/>
      <c r="AZ91" s="110"/>
      <c r="BA91" s="110"/>
      <c r="BB91" s="110"/>
      <c r="BC91" s="110">
        <f>AN91-Y91</f>
        <v>2</v>
      </c>
      <c r="BD91" s="110"/>
      <c r="BE91" s="110"/>
      <c r="BF91" s="110"/>
      <c r="BG91" s="110"/>
      <c r="BH91" s="110">
        <f>AS91-AD91</f>
        <v>0</v>
      </c>
      <c r="BI91" s="110"/>
      <c r="BJ91" s="110"/>
      <c r="BK91" s="110"/>
      <c r="BL91" s="110"/>
      <c r="BM91" s="110">
        <v>2</v>
      </c>
      <c r="BN91" s="110"/>
      <c r="BO91" s="110"/>
      <c r="BP91" s="110"/>
      <c r="BQ91" s="110"/>
      <c r="BR91" s="10"/>
      <c r="BS91" s="10"/>
      <c r="BT91" s="10"/>
      <c r="BU91" s="10"/>
      <c r="BV91" s="10"/>
      <c r="BW91" s="10"/>
      <c r="BX91" s="10"/>
      <c r="BY91" s="10"/>
      <c r="BZ91" s="8"/>
    </row>
    <row r="92" spans="1:78" ht="63.75" customHeight="1">
      <c r="A92" s="94">
        <v>1363</v>
      </c>
      <c r="B92" s="94"/>
      <c r="C92" s="134" t="s">
        <v>128</v>
      </c>
      <c r="D92" s="116"/>
      <c r="E92" s="116"/>
      <c r="F92" s="116"/>
      <c r="G92" s="116"/>
      <c r="H92" s="116"/>
      <c r="I92" s="117"/>
      <c r="J92" s="137" t="s">
        <v>109</v>
      </c>
      <c r="K92" s="137"/>
      <c r="L92" s="137"/>
      <c r="M92" s="137"/>
      <c r="N92" s="137"/>
      <c r="O92" s="134" t="s">
        <v>124</v>
      </c>
      <c r="P92" s="116"/>
      <c r="Q92" s="116"/>
      <c r="R92" s="116"/>
      <c r="S92" s="116"/>
      <c r="T92" s="116"/>
      <c r="U92" s="116"/>
      <c r="V92" s="116"/>
      <c r="W92" s="116"/>
      <c r="X92" s="117"/>
      <c r="Y92" s="110">
        <v>109</v>
      </c>
      <c r="Z92" s="110"/>
      <c r="AA92" s="110"/>
      <c r="AB92" s="110"/>
      <c r="AC92" s="110"/>
      <c r="AD92" s="110">
        <v>0</v>
      </c>
      <c r="AE92" s="110"/>
      <c r="AF92" s="110"/>
      <c r="AG92" s="110"/>
      <c r="AH92" s="110"/>
      <c r="AI92" s="110">
        <v>109</v>
      </c>
      <c r="AJ92" s="110"/>
      <c r="AK92" s="110"/>
      <c r="AL92" s="110"/>
      <c r="AM92" s="110"/>
      <c r="AN92" s="110">
        <v>120</v>
      </c>
      <c r="AO92" s="110"/>
      <c r="AP92" s="110"/>
      <c r="AQ92" s="110"/>
      <c r="AR92" s="110"/>
      <c r="AS92" s="110">
        <v>0</v>
      </c>
      <c r="AT92" s="110"/>
      <c r="AU92" s="110"/>
      <c r="AV92" s="110"/>
      <c r="AW92" s="110"/>
      <c r="AX92" s="110">
        <v>120</v>
      </c>
      <c r="AY92" s="110"/>
      <c r="AZ92" s="110"/>
      <c r="BA92" s="110"/>
      <c r="BB92" s="110"/>
      <c r="BC92" s="110">
        <f>AN92-Y92</f>
        <v>11</v>
      </c>
      <c r="BD92" s="110"/>
      <c r="BE92" s="110"/>
      <c r="BF92" s="110"/>
      <c r="BG92" s="110"/>
      <c r="BH92" s="110">
        <f>AS92-AD92</f>
        <v>0</v>
      </c>
      <c r="BI92" s="110"/>
      <c r="BJ92" s="110"/>
      <c r="BK92" s="110"/>
      <c r="BL92" s="110"/>
      <c r="BM92" s="110">
        <v>11</v>
      </c>
      <c r="BN92" s="110"/>
      <c r="BO92" s="110"/>
      <c r="BP92" s="110"/>
      <c r="BQ92" s="110"/>
      <c r="BR92" s="10"/>
      <c r="BS92" s="10"/>
      <c r="BT92" s="10"/>
      <c r="BU92" s="10"/>
      <c r="BV92" s="10"/>
      <c r="BW92" s="10"/>
      <c r="BX92" s="10"/>
      <c r="BY92" s="10"/>
      <c r="BZ92" s="8"/>
    </row>
    <row r="93" spans="1:78" ht="89.25" customHeight="1">
      <c r="A93" s="94">
        <v>1364</v>
      </c>
      <c r="B93" s="94"/>
      <c r="C93" s="134" t="s">
        <v>129</v>
      </c>
      <c r="D93" s="116"/>
      <c r="E93" s="116"/>
      <c r="F93" s="116"/>
      <c r="G93" s="116"/>
      <c r="H93" s="116"/>
      <c r="I93" s="117"/>
      <c r="J93" s="137" t="s">
        <v>109</v>
      </c>
      <c r="K93" s="137"/>
      <c r="L93" s="137"/>
      <c r="M93" s="137"/>
      <c r="N93" s="137"/>
      <c r="O93" s="134" t="s">
        <v>124</v>
      </c>
      <c r="P93" s="116"/>
      <c r="Q93" s="116"/>
      <c r="R93" s="116"/>
      <c r="S93" s="116"/>
      <c r="T93" s="116"/>
      <c r="U93" s="116"/>
      <c r="V93" s="116"/>
      <c r="W93" s="116"/>
      <c r="X93" s="117"/>
      <c r="Y93" s="110">
        <v>19</v>
      </c>
      <c r="Z93" s="110"/>
      <c r="AA93" s="110"/>
      <c r="AB93" s="110"/>
      <c r="AC93" s="110"/>
      <c r="AD93" s="110">
        <v>0</v>
      </c>
      <c r="AE93" s="110"/>
      <c r="AF93" s="110"/>
      <c r="AG93" s="110"/>
      <c r="AH93" s="110"/>
      <c r="AI93" s="110">
        <v>19</v>
      </c>
      <c r="AJ93" s="110"/>
      <c r="AK93" s="110"/>
      <c r="AL93" s="110"/>
      <c r="AM93" s="110"/>
      <c r="AN93" s="110">
        <v>19</v>
      </c>
      <c r="AO93" s="110"/>
      <c r="AP93" s="110"/>
      <c r="AQ93" s="110"/>
      <c r="AR93" s="110"/>
      <c r="AS93" s="110">
        <v>0</v>
      </c>
      <c r="AT93" s="110"/>
      <c r="AU93" s="110"/>
      <c r="AV93" s="110"/>
      <c r="AW93" s="110"/>
      <c r="AX93" s="110">
        <v>19</v>
      </c>
      <c r="AY93" s="110"/>
      <c r="AZ93" s="110"/>
      <c r="BA93" s="110"/>
      <c r="BB93" s="110"/>
      <c r="BC93" s="110">
        <f>AN93-Y93</f>
        <v>0</v>
      </c>
      <c r="BD93" s="110"/>
      <c r="BE93" s="110"/>
      <c r="BF93" s="110"/>
      <c r="BG93" s="110"/>
      <c r="BH93" s="110">
        <f>AS93-AD93</f>
        <v>0</v>
      </c>
      <c r="BI93" s="110"/>
      <c r="BJ93" s="110"/>
      <c r="BK93" s="110"/>
      <c r="BL93" s="110"/>
      <c r="BM93" s="110">
        <v>0</v>
      </c>
      <c r="BN93" s="110"/>
      <c r="BO93" s="110"/>
      <c r="BP93" s="110"/>
      <c r="BQ93" s="110"/>
      <c r="BR93" s="10"/>
      <c r="BS93" s="10"/>
      <c r="BT93" s="10"/>
      <c r="BU93" s="10"/>
      <c r="BV93" s="10"/>
      <c r="BW93" s="10"/>
      <c r="BX93" s="10"/>
      <c r="BY93" s="10"/>
      <c r="BZ93" s="8"/>
    </row>
    <row r="94" spans="1:78" ht="102" customHeight="1">
      <c r="A94" s="94">
        <v>1365</v>
      </c>
      <c r="B94" s="94"/>
      <c r="C94" s="134" t="s">
        <v>130</v>
      </c>
      <c r="D94" s="116"/>
      <c r="E94" s="116"/>
      <c r="F94" s="116"/>
      <c r="G94" s="116"/>
      <c r="H94" s="116"/>
      <c r="I94" s="117"/>
      <c r="J94" s="137" t="s">
        <v>109</v>
      </c>
      <c r="K94" s="137"/>
      <c r="L94" s="137"/>
      <c r="M94" s="137"/>
      <c r="N94" s="137"/>
      <c r="O94" s="134" t="s">
        <v>124</v>
      </c>
      <c r="P94" s="116"/>
      <c r="Q94" s="116"/>
      <c r="R94" s="116"/>
      <c r="S94" s="116"/>
      <c r="T94" s="116"/>
      <c r="U94" s="116"/>
      <c r="V94" s="116"/>
      <c r="W94" s="116"/>
      <c r="X94" s="117"/>
      <c r="Y94" s="110">
        <v>10</v>
      </c>
      <c r="Z94" s="110"/>
      <c r="AA94" s="110"/>
      <c r="AB94" s="110"/>
      <c r="AC94" s="110"/>
      <c r="AD94" s="110">
        <v>0</v>
      </c>
      <c r="AE94" s="110"/>
      <c r="AF94" s="110"/>
      <c r="AG94" s="110"/>
      <c r="AH94" s="110"/>
      <c r="AI94" s="110">
        <v>10</v>
      </c>
      <c r="AJ94" s="110"/>
      <c r="AK94" s="110"/>
      <c r="AL94" s="110"/>
      <c r="AM94" s="110"/>
      <c r="AN94" s="110">
        <v>12</v>
      </c>
      <c r="AO94" s="110"/>
      <c r="AP94" s="110"/>
      <c r="AQ94" s="110"/>
      <c r="AR94" s="110"/>
      <c r="AS94" s="110">
        <v>0</v>
      </c>
      <c r="AT94" s="110"/>
      <c r="AU94" s="110"/>
      <c r="AV94" s="110"/>
      <c r="AW94" s="110"/>
      <c r="AX94" s="110">
        <v>12</v>
      </c>
      <c r="AY94" s="110"/>
      <c r="AZ94" s="110"/>
      <c r="BA94" s="110"/>
      <c r="BB94" s="110"/>
      <c r="BC94" s="110">
        <f>AN94-Y94</f>
        <v>2</v>
      </c>
      <c r="BD94" s="110"/>
      <c r="BE94" s="110"/>
      <c r="BF94" s="110"/>
      <c r="BG94" s="110"/>
      <c r="BH94" s="110">
        <f>AS94-AD94</f>
        <v>0</v>
      </c>
      <c r="BI94" s="110"/>
      <c r="BJ94" s="110"/>
      <c r="BK94" s="110"/>
      <c r="BL94" s="110"/>
      <c r="BM94" s="110">
        <v>2</v>
      </c>
      <c r="BN94" s="110"/>
      <c r="BO94" s="110"/>
      <c r="BP94" s="110"/>
      <c r="BQ94" s="110"/>
      <c r="BR94" s="10"/>
      <c r="BS94" s="10"/>
      <c r="BT94" s="10"/>
      <c r="BU94" s="10"/>
      <c r="BV94" s="10"/>
      <c r="BW94" s="10"/>
      <c r="BX94" s="10"/>
      <c r="BY94" s="10"/>
      <c r="BZ94" s="8"/>
    </row>
    <row r="95" spans="1:78" ht="63.75" customHeight="1">
      <c r="A95" s="94">
        <v>1388</v>
      </c>
      <c r="B95" s="94"/>
      <c r="C95" s="134" t="s">
        <v>131</v>
      </c>
      <c r="D95" s="116"/>
      <c r="E95" s="116"/>
      <c r="F95" s="116"/>
      <c r="G95" s="116"/>
      <c r="H95" s="116"/>
      <c r="I95" s="117"/>
      <c r="J95" s="137" t="s">
        <v>132</v>
      </c>
      <c r="K95" s="137"/>
      <c r="L95" s="137"/>
      <c r="M95" s="137"/>
      <c r="N95" s="137"/>
      <c r="O95" s="134" t="s">
        <v>124</v>
      </c>
      <c r="P95" s="116"/>
      <c r="Q95" s="116"/>
      <c r="R95" s="116"/>
      <c r="S95" s="116"/>
      <c r="T95" s="116"/>
      <c r="U95" s="116"/>
      <c r="V95" s="116"/>
      <c r="W95" s="116"/>
      <c r="X95" s="117"/>
      <c r="Y95" s="110">
        <v>452612</v>
      </c>
      <c r="Z95" s="110"/>
      <c r="AA95" s="110"/>
      <c r="AB95" s="110"/>
      <c r="AC95" s="110"/>
      <c r="AD95" s="110">
        <v>0</v>
      </c>
      <c r="AE95" s="110"/>
      <c r="AF95" s="110"/>
      <c r="AG95" s="110"/>
      <c r="AH95" s="110"/>
      <c r="AI95" s="110">
        <v>452612</v>
      </c>
      <c r="AJ95" s="110"/>
      <c r="AK95" s="110"/>
      <c r="AL95" s="110"/>
      <c r="AM95" s="110"/>
      <c r="AN95" s="110">
        <v>452604</v>
      </c>
      <c r="AO95" s="110"/>
      <c r="AP95" s="110"/>
      <c r="AQ95" s="110"/>
      <c r="AR95" s="110"/>
      <c r="AS95" s="110">
        <v>0</v>
      </c>
      <c r="AT95" s="110"/>
      <c r="AU95" s="110"/>
      <c r="AV95" s="110"/>
      <c r="AW95" s="110"/>
      <c r="AX95" s="110">
        <v>452604</v>
      </c>
      <c r="AY95" s="110"/>
      <c r="AZ95" s="110"/>
      <c r="BA95" s="110"/>
      <c r="BB95" s="110"/>
      <c r="BC95" s="110">
        <f>AN95-Y95</f>
        <v>-8</v>
      </c>
      <c r="BD95" s="110"/>
      <c r="BE95" s="110"/>
      <c r="BF95" s="110"/>
      <c r="BG95" s="110"/>
      <c r="BH95" s="110">
        <f>AS95-AD95</f>
        <v>0</v>
      </c>
      <c r="BI95" s="110"/>
      <c r="BJ95" s="110"/>
      <c r="BK95" s="110"/>
      <c r="BL95" s="110"/>
      <c r="BM95" s="110">
        <v>-8</v>
      </c>
      <c r="BN95" s="110"/>
      <c r="BO95" s="110"/>
      <c r="BP95" s="110"/>
      <c r="BQ95" s="110"/>
      <c r="BR95" s="10"/>
      <c r="BS95" s="10"/>
      <c r="BT95" s="10"/>
      <c r="BU95" s="10"/>
      <c r="BV95" s="10"/>
      <c r="BW95" s="10"/>
      <c r="BX95" s="10"/>
      <c r="BY95" s="10"/>
      <c r="BZ95" s="8"/>
    </row>
    <row r="96" spans="1:78" ht="51" customHeight="1">
      <c r="A96" s="94">
        <v>1389</v>
      </c>
      <c r="B96" s="94"/>
      <c r="C96" s="134" t="s">
        <v>133</v>
      </c>
      <c r="D96" s="116"/>
      <c r="E96" s="116"/>
      <c r="F96" s="116"/>
      <c r="G96" s="116"/>
      <c r="H96" s="116"/>
      <c r="I96" s="117"/>
      <c r="J96" s="137" t="s">
        <v>132</v>
      </c>
      <c r="K96" s="137"/>
      <c r="L96" s="137"/>
      <c r="M96" s="137"/>
      <c r="N96" s="137"/>
      <c r="O96" s="134" t="s">
        <v>124</v>
      </c>
      <c r="P96" s="116"/>
      <c r="Q96" s="116"/>
      <c r="R96" s="116"/>
      <c r="S96" s="116"/>
      <c r="T96" s="116"/>
      <c r="U96" s="116"/>
      <c r="V96" s="116"/>
      <c r="W96" s="116"/>
      <c r="X96" s="117"/>
      <c r="Y96" s="110">
        <v>0</v>
      </c>
      <c r="Z96" s="110"/>
      <c r="AA96" s="110"/>
      <c r="AB96" s="110"/>
      <c r="AC96" s="110"/>
      <c r="AD96" s="110">
        <v>0</v>
      </c>
      <c r="AE96" s="110"/>
      <c r="AF96" s="110"/>
      <c r="AG96" s="110"/>
      <c r="AH96" s="110"/>
      <c r="AI96" s="110">
        <v>0</v>
      </c>
      <c r="AJ96" s="110"/>
      <c r="AK96" s="110"/>
      <c r="AL96" s="110"/>
      <c r="AM96" s="110"/>
      <c r="AN96" s="110">
        <v>0</v>
      </c>
      <c r="AO96" s="110"/>
      <c r="AP96" s="110"/>
      <c r="AQ96" s="110"/>
      <c r="AR96" s="110"/>
      <c r="AS96" s="110">
        <v>0</v>
      </c>
      <c r="AT96" s="110"/>
      <c r="AU96" s="110"/>
      <c r="AV96" s="110"/>
      <c r="AW96" s="110"/>
      <c r="AX96" s="110">
        <v>0</v>
      </c>
      <c r="AY96" s="110"/>
      <c r="AZ96" s="110"/>
      <c r="BA96" s="110"/>
      <c r="BB96" s="110"/>
      <c r="BC96" s="110">
        <f>AN96-Y96</f>
        <v>0</v>
      </c>
      <c r="BD96" s="110"/>
      <c r="BE96" s="110"/>
      <c r="BF96" s="110"/>
      <c r="BG96" s="110"/>
      <c r="BH96" s="110">
        <f>AS96-AD96</f>
        <v>0</v>
      </c>
      <c r="BI96" s="110"/>
      <c r="BJ96" s="110"/>
      <c r="BK96" s="110"/>
      <c r="BL96" s="110"/>
      <c r="BM96" s="110">
        <v>0</v>
      </c>
      <c r="BN96" s="110"/>
      <c r="BO96" s="110"/>
      <c r="BP96" s="110"/>
      <c r="BQ96" s="110"/>
      <c r="BR96" s="10"/>
      <c r="BS96" s="10"/>
      <c r="BT96" s="10"/>
      <c r="BU96" s="10"/>
      <c r="BV96" s="10"/>
      <c r="BW96" s="10"/>
      <c r="BX96" s="10"/>
      <c r="BY96" s="10"/>
      <c r="BZ96" s="8"/>
    </row>
    <row r="97" spans="1:79" ht="63.75" customHeight="1">
      <c r="A97" s="94">
        <v>1390</v>
      </c>
      <c r="B97" s="94"/>
      <c r="C97" s="134" t="s">
        <v>134</v>
      </c>
      <c r="D97" s="116"/>
      <c r="E97" s="116"/>
      <c r="F97" s="116"/>
      <c r="G97" s="116"/>
      <c r="H97" s="116"/>
      <c r="I97" s="117"/>
      <c r="J97" s="137" t="s">
        <v>132</v>
      </c>
      <c r="K97" s="137"/>
      <c r="L97" s="137"/>
      <c r="M97" s="137"/>
      <c r="N97" s="137"/>
      <c r="O97" s="134" t="s">
        <v>124</v>
      </c>
      <c r="P97" s="116"/>
      <c r="Q97" s="116"/>
      <c r="R97" s="116"/>
      <c r="S97" s="116"/>
      <c r="T97" s="116"/>
      <c r="U97" s="116"/>
      <c r="V97" s="116"/>
      <c r="W97" s="116"/>
      <c r="X97" s="117"/>
      <c r="Y97" s="110">
        <v>27673</v>
      </c>
      <c r="Z97" s="110"/>
      <c r="AA97" s="110"/>
      <c r="AB97" s="110"/>
      <c r="AC97" s="110"/>
      <c r="AD97" s="110">
        <v>0</v>
      </c>
      <c r="AE97" s="110"/>
      <c r="AF97" s="110"/>
      <c r="AG97" s="110"/>
      <c r="AH97" s="110"/>
      <c r="AI97" s="110">
        <v>27673</v>
      </c>
      <c r="AJ97" s="110"/>
      <c r="AK97" s="110"/>
      <c r="AL97" s="110"/>
      <c r="AM97" s="110"/>
      <c r="AN97" s="110">
        <v>26060</v>
      </c>
      <c r="AO97" s="110"/>
      <c r="AP97" s="110"/>
      <c r="AQ97" s="110"/>
      <c r="AR97" s="110"/>
      <c r="AS97" s="110">
        <v>0</v>
      </c>
      <c r="AT97" s="110"/>
      <c r="AU97" s="110"/>
      <c r="AV97" s="110"/>
      <c r="AW97" s="110"/>
      <c r="AX97" s="110">
        <v>26060</v>
      </c>
      <c r="AY97" s="110"/>
      <c r="AZ97" s="110"/>
      <c r="BA97" s="110"/>
      <c r="BB97" s="110"/>
      <c r="BC97" s="110">
        <f>AN97-Y97</f>
        <v>-1613</v>
      </c>
      <c r="BD97" s="110"/>
      <c r="BE97" s="110"/>
      <c r="BF97" s="110"/>
      <c r="BG97" s="110"/>
      <c r="BH97" s="110">
        <f>AS97-AD97</f>
        <v>0</v>
      </c>
      <c r="BI97" s="110"/>
      <c r="BJ97" s="110"/>
      <c r="BK97" s="110"/>
      <c r="BL97" s="110"/>
      <c r="BM97" s="110">
        <v>-1613</v>
      </c>
      <c r="BN97" s="110"/>
      <c r="BO97" s="110"/>
      <c r="BP97" s="110"/>
      <c r="BQ97" s="110"/>
      <c r="BR97" s="10"/>
      <c r="BS97" s="10"/>
      <c r="BT97" s="10"/>
      <c r="BU97" s="10"/>
      <c r="BV97" s="10"/>
      <c r="BW97" s="10"/>
      <c r="BX97" s="10"/>
      <c r="BY97" s="10"/>
      <c r="BZ97" s="8"/>
    </row>
    <row r="98" spans="1:79" ht="51" customHeight="1">
      <c r="A98" s="94">
        <v>1391</v>
      </c>
      <c r="B98" s="94"/>
      <c r="C98" s="134" t="s">
        <v>135</v>
      </c>
      <c r="D98" s="116"/>
      <c r="E98" s="116"/>
      <c r="F98" s="116"/>
      <c r="G98" s="116"/>
      <c r="H98" s="116"/>
      <c r="I98" s="117"/>
      <c r="J98" s="137" t="s">
        <v>132</v>
      </c>
      <c r="K98" s="137"/>
      <c r="L98" s="137"/>
      <c r="M98" s="137"/>
      <c r="N98" s="137"/>
      <c r="O98" s="134" t="s">
        <v>124</v>
      </c>
      <c r="P98" s="116"/>
      <c r="Q98" s="116"/>
      <c r="R98" s="116"/>
      <c r="S98" s="116"/>
      <c r="T98" s="116"/>
      <c r="U98" s="116"/>
      <c r="V98" s="116"/>
      <c r="W98" s="116"/>
      <c r="X98" s="117"/>
      <c r="Y98" s="110">
        <v>0</v>
      </c>
      <c r="Z98" s="110"/>
      <c r="AA98" s="110"/>
      <c r="AB98" s="110"/>
      <c r="AC98" s="110"/>
      <c r="AD98" s="110">
        <v>0</v>
      </c>
      <c r="AE98" s="110"/>
      <c r="AF98" s="110"/>
      <c r="AG98" s="110"/>
      <c r="AH98" s="110"/>
      <c r="AI98" s="110">
        <v>0</v>
      </c>
      <c r="AJ98" s="110"/>
      <c r="AK98" s="110"/>
      <c r="AL98" s="110"/>
      <c r="AM98" s="110"/>
      <c r="AN98" s="110">
        <v>0</v>
      </c>
      <c r="AO98" s="110"/>
      <c r="AP98" s="110"/>
      <c r="AQ98" s="110"/>
      <c r="AR98" s="110"/>
      <c r="AS98" s="110">
        <v>0</v>
      </c>
      <c r="AT98" s="110"/>
      <c r="AU98" s="110"/>
      <c r="AV98" s="110"/>
      <c r="AW98" s="110"/>
      <c r="AX98" s="110">
        <v>0</v>
      </c>
      <c r="AY98" s="110"/>
      <c r="AZ98" s="110"/>
      <c r="BA98" s="110"/>
      <c r="BB98" s="110"/>
      <c r="BC98" s="110">
        <f>AN98-Y98</f>
        <v>0</v>
      </c>
      <c r="BD98" s="110"/>
      <c r="BE98" s="110"/>
      <c r="BF98" s="110"/>
      <c r="BG98" s="110"/>
      <c r="BH98" s="110">
        <f>AS98-AD98</f>
        <v>0</v>
      </c>
      <c r="BI98" s="110"/>
      <c r="BJ98" s="110"/>
      <c r="BK98" s="110"/>
      <c r="BL98" s="110"/>
      <c r="BM98" s="110">
        <v>0</v>
      </c>
      <c r="BN98" s="110"/>
      <c r="BO98" s="110"/>
      <c r="BP98" s="110"/>
      <c r="BQ98" s="110"/>
      <c r="BR98" s="10"/>
      <c r="BS98" s="10"/>
      <c r="BT98" s="10"/>
      <c r="BU98" s="10"/>
      <c r="BV98" s="10"/>
      <c r="BW98" s="10"/>
      <c r="BX98" s="10"/>
      <c r="BY98" s="10"/>
      <c r="BZ98" s="8"/>
    </row>
    <row r="99" spans="1:79" ht="51" customHeight="1">
      <c r="A99" s="94">
        <v>1392</v>
      </c>
      <c r="B99" s="94"/>
      <c r="C99" s="134" t="s">
        <v>136</v>
      </c>
      <c r="D99" s="116"/>
      <c r="E99" s="116"/>
      <c r="F99" s="116"/>
      <c r="G99" s="116"/>
      <c r="H99" s="116"/>
      <c r="I99" s="117"/>
      <c r="J99" s="137" t="s">
        <v>132</v>
      </c>
      <c r="K99" s="137"/>
      <c r="L99" s="137"/>
      <c r="M99" s="137"/>
      <c r="N99" s="137"/>
      <c r="O99" s="134" t="s">
        <v>124</v>
      </c>
      <c r="P99" s="116"/>
      <c r="Q99" s="116"/>
      <c r="R99" s="116"/>
      <c r="S99" s="116"/>
      <c r="T99" s="116"/>
      <c r="U99" s="116"/>
      <c r="V99" s="116"/>
      <c r="W99" s="116"/>
      <c r="X99" s="117"/>
      <c r="Y99" s="110">
        <v>12504</v>
      </c>
      <c r="Z99" s="110"/>
      <c r="AA99" s="110"/>
      <c r="AB99" s="110"/>
      <c r="AC99" s="110"/>
      <c r="AD99" s="110">
        <v>0</v>
      </c>
      <c r="AE99" s="110"/>
      <c r="AF99" s="110"/>
      <c r="AG99" s="110"/>
      <c r="AH99" s="110"/>
      <c r="AI99" s="110">
        <v>12504</v>
      </c>
      <c r="AJ99" s="110"/>
      <c r="AK99" s="110"/>
      <c r="AL99" s="110"/>
      <c r="AM99" s="110"/>
      <c r="AN99" s="110">
        <v>9439</v>
      </c>
      <c r="AO99" s="110"/>
      <c r="AP99" s="110"/>
      <c r="AQ99" s="110"/>
      <c r="AR99" s="110"/>
      <c r="AS99" s="110">
        <v>0</v>
      </c>
      <c r="AT99" s="110"/>
      <c r="AU99" s="110"/>
      <c r="AV99" s="110"/>
      <c r="AW99" s="110"/>
      <c r="AX99" s="110">
        <v>9439</v>
      </c>
      <c r="AY99" s="110"/>
      <c r="AZ99" s="110"/>
      <c r="BA99" s="110"/>
      <c r="BB99" s="110"/>
      <c r="BC99" s="110">
        <f>AN99-Y99</f>
        <v>-3065</v>
      </c>
      <c r="BD99" s="110"/>
      <c r="BE99" s="110"/>
      <c r="BF99" s="110"/>
      <c r="BG99" s="110"/>
      <c r="BH99" s="110">
        <f>AS99-AD99</f>
        <v>0</v>
      </c>
      <c r="BI99" s="110"/>
      <c r="BJ99" s="110"/>
      <c r="BK99" s="110"/>
      <c r="BL99" s="110"/>
      <c r="BM99" s="110">
        <v>-3065</v>
      </c>
      <c r="BN99" s="110"/>
      <c r="BO99" s="110"/>
      <c r="BP99" s="110"/>
      <c r="BQ99" s="110"/>
      <c r="BR99" s="10"/>
      <c r="BS99" s="10"/>
      <c r="BT99" s="10"/>
      <c r="BU99" s="10"/>
      <c r="BV99" s="10"/>
      <c r="BW99" s="10"/>
      <c r="BX99" s="10"/>
      <c r="BY99" s="10"/>
      <c r="BZ99" s="8"/>
    </row>
    <row r="100" spans="1:79" s="122" customFormat="1" ht="15.75">
      <c r="A100" s="124">
        <v>0</v>
      </c>
      <c r="B100" s="124"/>
      <c r="C100" s="131" t="s">
        <v>137</v>
      </c>
      <c r="D100" s="120"/>
      <c r="E100" s="120"/>
      <c r="F100" s="120"/>
      <c r="G100" s="120"/>
      <c r="H100" s="120"/>
      <c r="I100" s="121"/>
      <c r="J100" s="128" t="s">
        <v>90</v>
      </c>
      <c r="K100" s="128"/>
      <c r="L100" s="128"/>
      <c r="M100" s="128"/>
      <c r="N100" s="128"/>
      <c r="O100" s="131" t="s">
        <v>90</v>
      </c>
      <c r="P100" s="120"/>
      <c r="Q100" s="120"/>
      <c r="R100" s="120"/>
      <c r="S100" s="120"/>
      <c r="T100" s="120"/>
      <c r="U100" s="120"/>
      <c r="V100" s="120"/>
      <c r="W100" s="120"/>
      <c r="X100" s="12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c r="BI100" s="111"/>
      <c r="BJ100" s="111"/>
      <c r="BK100" s="111"/>
      <c r="BL100" s="111"/>
      <c r="BM100" s="111"/>
      <c r="BN100" s="111"/>
      <c r="BO100" s="111"/>
      <c r="BP100" s="111"/>
      <c r="BQ100" s="111"/>
      <c r="BR100" s="129"/>
      <c r="BS100" s="129"/>
      <c r="BT100" s="129"/>
      <c r="BU100" s="129"/>
      <c r="BV100" s="129"/>
      <c r="BW100" s="129"/>
      <c r="BX100" s="129"/>
      <c r="BY100" s="129"/>
      <c r="BZ100" s="130"/>
    </row>
    <row r="101" spans="1:79" ht="63.75" customHeight="1">
      <c r="A101" s="94">
        <v>1318</v>
      </c>
      <c r="B101" s="94"/>
      <c r="C101" s="134" t="s">
        <v>138</v>
      </c>
      <c r="D101" s="116"/>
      <c r="E101" s="116"/>
      <c r="F101" s="116"/>
      <c r="G101" s="116"/>
      <c r="H101" s="116"/>
      <c r="I101" s="117"/>
      <c r="J101" s="137" t="s">
        <v>139</v>
      </c>
      <c r="K101" s="137"/>
      <c r="L101" s="137"/>
      <c r="M101" s="137"/>
      <c r="N101" s="137"/>
      <c r="O101" s="134" t="s">
        <v>124</v>
      </c>
      <c r="P101" s="116"/>
      <c r="Q101" s="116"/>
      <c r="R101" s="116"/>
      <c r="S101" s="116"/>
      <c r="T101" s="116"/>
      <c r="U101" s="116"/>
      <c r="V101" s="116"/>
      <c r="W101" s="116"/>
      <c r="X101" s="117"/>
      <c r="Y101" s="110">
        <v>100</v>
      </c>
      <c r="Z101" s="110"/>
      <c r="AA101" s="110"/>
      <c r="AB101" s="110"/>
      <c r="AC101" s="110"/>
      <c r="AD101" s="110">
        <v>0</v>
      </c>
      <c r="AE101" s="110"/>
      <c r="AF101" s="110"/>
      <c r="AG101" s="110"/>
      <c r="AH101" s="110"/>
      <c r="AI101" s="110">
        <v>100</v>
      </c>
      <c r="AJ101" s="110"/>
      <c r="AK101" s="110"/>
      <c r="AL101" s="110"/>
      <c r="AM101" s="110"/>
      <c r="AN101" s="110">
        <v>100</v>
      </c>
      <c r="AO101" s="110"/>
      <c r="AP101" s="110"/>
      <c r="AQ101" s="110"/>
      <c r="AR101" s="110"/>
      <c r="AS101" s="110">
        <v>0</v>
      </c>
      <c r="AT101" s="110"/>
      <c r="AU101" s="110"/>
      <c r="AV101" s="110"/>
      <c r="AW101" s="110"/>
      <c r="AX101" s="110">
        <v>100</v>
      </c>
      <c r="AY101" s="110"/>
      <c r="AZ101" s="110"/>
      <c r="BA101" s="110"/>
      <c r="BB101" s="110"/>
      <c r="BC101" s="110">
        <f>AN101-Y101</f>
        <v>0</v>
      </c>
      <c r="BD101" s="110"/>
      <c r="BE101" s="110"/>
      <c r="BF101" s="110"/>
      <c r="BG101" s="110"/>
      <c r="BH101" s="110">
        <f>AS101-AD101</f>
        <v>0</v>
      </c>
      <c r="BI101" s="110"/>
      <c r="BJ101" s="110"/>
      <c r="BK101" s="110"/>
      <c r="BL101" s="110"/>
      <c r="BM101" s="110">
        <v>0</v>
      </c>
      <c r="BN101" s="110"/>
      <c r="BO101" s="110"/>
      <c r="BP101" s="110"/>
      <c r="BQ101" s="110"/>
      <c r="BR101" s="10"/>
      <c r="BS101" s="10"/>
      <c r="BT101" s="10"/>
      <c r="BU101" s="10"/>
      <c r="BV101" s="10"/>
      <c r="BW101" s="10"/>
      <c r="BX101" s="10"/>
      <c r="BY101" s="10"/>
      <c r="BZ101" s="8"/>
    </row>
    <row r="102" spans="1:79" ht="63.75" customHeight="1">
      <c r="A102" s="94">
        <v>1319</v>
      </c>
      <c r="B102" s="94"/>
      <c r="C102" s="134" t="s">
        <v>140</v>
      </c>
      <c r="D102" s="116"/>
      <c r="E102" s="116"/>
      <c r="F102" s="116"/>
      <c r="G102" s="116"/>
      <c r="H102" s="116"/>
      <c r="I102" s="117"/>
      <c r="J102" s="137" t="s">
        <v>139</v>
      </c>
      <c r="K102" s="137"/>
      <c r="L102" s="137"/>
      <c r="M102" s="137"/>
      <c r="N102" s="137"/>
      <c r="O102" s="134" t="s">
        <v>124</v>
      </c>
      <c r="P102" s="116"/>
      <c r="Q102" s="116"/>
      <c r="R102" s="116"/>
      <c r="S102" s="116"/>
      <c r="T102" s="116"/>
      <c r="U102" s="116"/>
      <c r="V102" s="116"/>
      <c r="W102" s="116"/>
      <c r="X102" s="117"/>
      <c r="Y102" s="110">
        <v>100</v>
      </c>
      <c r="Z102" s="110"/>
      <c r="AA102" s="110"/>
      <c r="AB102" s="110"/>
      <c r="AC102" s="110"/>
      <c r="AD102" s="110">
        <v>0</v>
      </c>
      <c r="AE102" s="110"/>
      <c r="AF102" s="110"/>
      <c r="AG102" s="110"/>
      <c r="AH102" s="110"/>
      <c r="AI102" s="110">
        <v>100</v>
      </c>
      <c r="AJ102" s="110"/>
      <c r="AK102" s="110"/>
      <c r="AL102" s="110"/>
      <c r="AM102" s="110"/>
      <c r="AN102" s="110">
        <v>100</v>
      </c>
      <c r="AO102" s="110"/>
      <c r="AP102" s="110"/>
      <c r="AQ102" s="110"/>
      <c r="AR102" s="110"/>
      <c r="AS102" s="110">
        <v>0</v>
      </c>
      <c r="AT102" s="110"/>
      <c r="AU102" s="110"/>
      <c r="AV102" s="110"/>
      <c r="AW102" s="110"/>
      <c r="AX102" s="110">
        <v>100</v>
      </c>
      <c r="AY102" s="110"/>
      <c r="AZ102" s="110"/>
      <c r="BA102" s="110"/>
      <c r="BB102" s="110"/>
      <c r="BC102" s="110">
        <f>AN102-Y102</f>
        <v>0</v>
      </c>
      <c r="BD102" s="110"/>
      <c r="BE102" s="110"/>
      <c r="BF102" s="110"/>
      <c r="BG102" s="110"/>
      <c r="BH102" s="110">
        <f>AS102-AD102</f>
        <v>0</v>
      </c>
      <c r="BI102" s="110"/>
      <c r="BJ102" s="110"/>
      <c r="BK102" s="110"/>
      <c r="BL102" s="110"/>
      <c r="BM102" s="110">
        <v>0</v>
      </c>
      <c r="BN102" s="110"/>
      <c r="BO102" s="110"/>
      <c r="BP102" s="110"/>
      <c r="BQ102" s="110"/>
      <c r="BR102" s="10"/>
      <c r="BS102" s="10"/>
      <c r="BT102" s="10"/>
      <c r="BU102" s="10"/>
      <c r="BV102" s="10"/>
      <c r="BW102" s="10"/>
      <c r="BX102" s="10"/>
      <c r="BY102" s="10"/>
      <c r="BZ102" s="8"/>
    </row>
    <row r="103" spans="1:79" ht="63.75" customHeight="1">
      <c r="A103" s="94">
        <v>1366</v>
      </c>
      <c r="B103" s="94"/>
      <c r="C103" s="134" t="s">
        <v>141</v>
      </c>
      <c r="D103" s="116"/>
      <c r="E103" s="116"/>
      <c r="F103" s="116"/>
      <c r="G103" s="116"/>
      <c r="H103" s="116"/>
      <c r="I103" s="117"/>
      <c r="J103" s="137" t="s">
        <v>139</v>
      </c>
      <c r="K103" s="137"/>
      <c r="L103" s="137"/>
      <c r="M103" s="137"/>
      <c r="N103" s="137"/>
      <c r="O103" s="134" t="s">
        <v>124</v>
      </c>
      <c r="P103" s="116"/>
      <c r="Q103" s="116"/>
      <c r="R103" s="116"/>
      <c r="S103" s="116"/>
      <c r="T103" s="116"/>
      <c r="U103" s="116"/>
      <c r="V103" s="116"/>
      <c r="W103" s="116"/>
      <c r="X103" s="117"/>
      <c r="Y103" s="110">
        <v>100</v>
      </c>
      <c r="Z103" s="110"/>
      <c r="AA103" s="110"/>
      <c r="AB103" s="110"/>
      <c r="AC103" s="110"/>
      <c r="AD103" s="110">
        <v>0</v>
      </c>
      <c r="AE103" s="110"/>
      <c r="AF103" s="110"/>
      <c r="AG103" s="110"/>
      <c r="AH103" s="110"/>
      <c r="AI103" s="110">
        <v>100</v>
      </c>
      <c r="AJ103" s="110"/>
      <c r="AK103" s="110"/>
      <c r="AL103" s="110"/>
      <c r="AM103" s="110"/>
      <c r="AN103" s="110">
        <v>100</v>
      </c>
      <c r="AO103" s="110"/>
      <c r="AP103" s="110"/>
      <c r="AQ103" s="110"/>
      <c r="AR103" s="110"/>
      <c r="AS103" s="110">
        <v>0</v>
      </c>
      <c r="AT103" s="110"/>
      <c r="AU103" s="110"/>
      <c r="AV103" s="110"/>
      <c r="AW103" s="110"/>
      <c r="AX103" s="110">
        <v>100</v>
      </c>
      <c r="AY103" s="110"/>
      <c r="AZ103" s="110"/>
      <c r="BA103" s="110"/>
      <c r="BB103" s="110"/>
      <c r="BC103" s="110">
        <f>AN103-Y103</f>
        <v>0</v>
      </c>
      <c r="BD103" s="110"/>
      <c r="BE103" s="110"/>
      <c r="BF103" s="110"/>
      <c r="BG103" s="110"/>
      <c r="BH103" s="110">
        <f>AS103-AD103</f>
        <v>0</v>
      </c>
      <c r="BI103" s="110"/>
      <c r="BJ103" s="110"/>
      <c r="BK103" s="110"/>
      <c r="BL103" s="110"/>
      <c r="BM103" s="110">
        <v>0</v>
      </c>
      <c r="BN103" s="110"/>
      <c r="BO103" s="110"/>
      <c r="BP103" s="110"/>
      <c r="BQ103" s="110"/>
      <c r="BR103" s="10"/>
      <c r="BS103" s="10"/>
      <c r="BT103" s="10"/>
      <c r="BU103" s="10"/>
      <c r="BV103" s="10"/>
      <c r="BW103" s="10"/>
      <c r="BX103" s="10"/>
      <c r="BY103" s="10"/>
      <c r="BZ103" s="8"/>
    </row>
    <row r="104" spans="1:79" ht="51" customHeight="1">
      <c r="A104" s="94">
        <v>1367</v>
      </c>
      <c r="B104" s="94"/>
      <c r="C104" s="134" t="s">
        <v>142</v>
      </c>
      <c r="D104" s="116"/>
      <c r="E104" s="116"/>
      <c r="F104" s="116"/>
      <c r="G104" s="116"/>
      <c r="H104" s="116"/>
      <c r="I104" s="117"/>
      <c r="J104" s="137" t="s">
        <v>139</v>
      </c>
      <c r="K104" s="137"/>
      <c r="L104" s="137"/>
      <c r="M104" s="137"/>
      <c r="N104" s="137"/>
      <c r="O104" s="134" t="s">
        <v>124</v>
      </c>
      <c r="P104" s="116"/>
      <c r="Q104" s="116"/>
      <c r="R104" s="116"/>
      <c r="S104" s="116"/>
      <c r="T104" s="116"/>
      <c r="U104" s="116"/>
      <c r="V104" s="116"/>
      <c r="W104" s="116"/>
      <c r="X104" s="117"/>
      <c r="Y104" s="110">
        <v>100</v>
      </c>
      <c r="Z104" s="110"/>
      <c r="AA104" s="110"/>
      <c r="AB104" s="110"/>
      <c r="AC104" s="110"/>
      <c r="AD104" s="110">
        <v>0</v>
      </c>
      <c r="AE104" s="110"/>
      <c r="AF104" s="110"/>
      <c r="AG104" s="110"/>
      <c r="AH104" s="110"/>
      <c r="AI104" s="110">
        <v>100</v>
      </c>
      <c r="AJ104" s="110"/>
      <c r="AK104" s="110"/>
      <c r="AL104" s="110"/>
      <c r="AM104" s="110"/>
      <c r="AN104" s="110">
        <v>100</v>
      </c>
      <c r="AO104" s="110"/>
      <c r="AP104" s="110"/>
      <c r="AQ104" s="110"/>
      <c r="AR104" s="110"/>
      <c r="AS104" s="110">
        <v>0</v>
      </c>
      <c r="AT104" s="110"/>
      <c r="AU104" s="110"/>
      <c r="AV104" s="110"/>
      <c r="AW104" s="110"/>
      <c r="AX104" s="110">
        <v>100</v>
      </c>
      <c r="AY104" s="110"/>
      <c r="AZ104" s="110"/>
      <c r="BA104" s="110"/>
      <c r="BB104" s="110"/>
      <c r="BC104" s="110">
        <f>AN104-Y104</f>
        <v>0</v>
      </c>
      <c r="BD104" s="110"/>
      <c r="BE104" s="110"/>
      <c r="BF104" s="110"/>
      <c r="BG104" s="110"/>
      <c r="BH104" s="110">
        <f>AS104-AD104</f>
        <v>0</v>
      </c>
      <c r="BI104" s="110"/>
      <c r="BJ104" s="110"/>
      <c r="BK104" s="110"/>
      <c r="BL104" s="110"/>
      <c r="BM104" s="110">
        <v>0</v>
      </c>
      <c r="BN104" s="110"/>
      <c r="BO104" s="110"/>
      <c r="BP104" s="110"/>
      <c r="BQ104" s="110"/>
      <c r="BR104" s="10"/>
      <c r="BS104" s="10"/>
      <c r="BT104" s="10"/>
      <c r="BU104" s="10"/>
      <c r="BV104" s="10"/>
      <c r="BW104" s="10"/>
      <c r="BX104" s="10"/>
      <c r="BY104" s="10"/>
      <c r="BZ104" s="8"/>
    </row>
    <row r="105" spans="1:79" ht="15.75">
      <c r="A105" s="30"/>
      <c r="B105" s="30"/>
      <c r="C105" s="31"/>
      <c r="D105" s="31"/>
      <c r="E105" s="31"/>
      <c r="F105" s="31"/>
      <c r="G105" s="31"/>
      <c r="H105" s="31"/>
      <c r="I105" s="31"/>
      <c r="J105" s="31"/>
      <c r="K105" s="31"/>
      <c r="L105" s="31"/>
      <c r="M105" s="31"/>
      <c r="N105" s="31"/>
      <c r="O105" s="31"/>
      <c r="P105" s="31"/>
      <c r="Q105" s="31"/>
      <c r="R105" s="31"/>
      <c r="S105" s="31"/>
      <c r="T105" s="31"/>
      <c r="U105" s="31"/>
      <c r="V105" s="31"/>
      <c r="W105" s="31"/>
      <c r="X105" s="31"/>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3"/>
      <c r="AY105" s="33"/>
      <c r="AZ105" s="33"/>
      <c r="BA105" s="33"/>
      <c r="BB105" s="33"/>
      <c r="BC105" s="33"/>
      <c r="BD105" s="33"/>
      <c r="BE105" s="33"/>
      <c r="BF105" s="33"/>
      <c r="BG105" s="33"/>
      <c r="BH105" s="33"/>
      <c r="BI105" s="33"/>
      <c r="BJ105" s="33"/>
      <c r="BK105" s="33"/>
      <c r="BL105" s="33"/>
      <c r="BM105" s="33"/>
      <c r="BN105" s="33"/>
      <c r="BO105" s="33"/>
      <c r="BP105" s="33"/>
      <c r="BQ105" s="33"/>
      <c r="BR105" s="10"/>
      <c r="BS105" s="10"/>
      <c r="BT105" s="10"/>
      <c r="BU105" s="10"/>
      <c r="BV105" s="10"/>
      <c r="BW105" s="10"/>
      <c r="BX105" s="10"/>
      <c r="BY105" s="10"/>
      <c r="BZ105" s="8"/>
    </row>
    <row r="106" spans="1:79" ht="15.75" customHeight="1">
      <c r="A106" s="40" t="s">
        <v>63</v>
      </c>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row>
    <row r="107" spans="1:79" ht="9" customHeight="1">
      <c r="A107" s="30"/>
      <c r="B107" s="30"/>
      <c r="C107" s="31"/>
      <c r="D107" s="31"/>
      <c r="E107" s="31"/>
      <c r="F107" s="31"/>
      <c r="G107" s="31"/>
      <c r="H107" s="31"/>
      <c r="I107" s="31"/>
      <c r="J107" s="31"/>
      <c r="K107" s="31"/>
      <c r="L107" s="31"/>
      <c r="M107" s="31"/>
      <c r="N107" s="31"/>
      <c r="O107" s="31"/>
      <c r="P107" s="31"/>
      <c r="Q107" s="31"/>
      <c r="R107" s="31"/>
      <c r="S107" s="31"/>
      <c r="T107" s="31"/>
      <c r="U107" s="31"/>
      <c r="V107" s="31"/>
      <c r="W107" s="31"/>
      <c r="X107" s="31"/>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3"/>
      <c r="AY107" s="33"/>
      <c r="AZ107" s="33"/>
      <c r="BA107" s="33"/>
      <c r="BB107" s="33"/>
      <c r="BC107" s="33"/>
      <c r="BD107" s="33"/>
      <c r="BE107" s="33"/>
      <c r="BF107" s="33"/>
      <c r="BG107" s="33"/>
      <c r="BH107" s="33"/>
      <c r="BI107" s="33"/>
      <c r="BJ107" s="33"/>
      <c r="BK107" s="33"/>
      <c r="BL107" s="33"/>
      <c r="BM107" s="33"/>
      <c r="BN107" s="33"/>
      <c r="BO107" s="33"/>
      <c r="BP107" s="33"/>
      <c r="BQ107" s="33"/>
      <c r="BR107" s="10"/>
      <c r="BS107" s="10"/>
      <c r="BT107" s="10"/>
      <c r="BU107" s="10"/>
      <c r="BV107" s="10"/>
      <c r="BW107" s="10"/>
      <c r="BX107" s="10"/>
      <c r="BY107" s="10"/>
      <c r="BZ107" s="8"/>
    </row>
    <row r="108" spans="1:79" ht="45" customHeight="1">
      <c r="A108" s="50" t="s">
        <v>3</v>
      </c>
      <c r="B108" s="52"/>
      <c r="C108" s="50" t="s">
        <v>6</v>
      </c>
      <c r="D108" s="51"/>
      <c r="E108" s="51"/>
      <c r="F108" s="51"/>
      <c r="G108" s="51"/>
      <c r="H108" s="51"/>
      <c r="I108" s="52"/>
      <c r="J108" s="50" t="s">
        <v>5</v>
      </c>
      <c r="K108" s="51"/>
      <c r="L108" s="51"/>
      <c r="M108" s="51"/>
      <c r="N108" s="52"/>
      <c r="O108" s="41" t="s">
        <v>64</v>
      </c>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3"/>
      <c r="BR108" s="9"/>
      <c r="BS108" s="9"/>
      <c r="BT108" s="9"/>
      <c r="BU108" s="9"/>
      <c r="BV108" s="9"/>
      <c r="BW108" s="9"/>
      <c r="BX108" s="9"/>
      <c r="BY108" s="9"/>
      <c r="BZ108" s="8"/>
    </row>
    <row r="109" spans="1:79" s="37" customFormat="1" ht="15.95" customHeight="1">
      <c r="A109" s="93">
        <v>1</v>
      </c>
      <c r="B109" s="93"/>
      <c r="C109" s="93">
        <v>2</v>
      </c>
      <c r="D109" s="93"/>
      <c r="E109" s="93"/>
      <c r="F109" s="93"/>
      <c r="G109" s="93"/>
      <c r="H109" s="93"/>
      <c r="I109" s="93"/>
      <c r="J109" s="93">
        <v>3</v>
      </c>
      <c r="K109" s="93"/>
      <c r="L109" s="93"/>
      <c r="M109" s="93"/>
      <c r="N109" s="93"/>
      <c r="O109" s="44">
        <v>4</v>
      </c>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6"/>
      <c r="BR109" s="35"/>
      <c r="BS109" s="35"/>
      <c r="BT109" s="35"/>
      <c r="BU109" s="35"/>
      <c r="BV109" s="35"/>
      <c r="BW109" s="35"/>
      <c r="BX109" s="35"/>
      <c r="BY109" s="35"/>
      <c r="BZ109" s="36"/>
    </row>
    <row r="110" spans="1:79" s="37" customFormat="1" ht="12.75" hidden="1" customHeight="1">
      <c r="A110" s="49" t="s">
        <v>36</v>
      </c>
      <c r="B110" s="49"/>
      <c r="C110" s="90" t="s">
        <v>14</v>
      </c>
      <c r="D110" s="91"/>
      <c r="E110" s="91"/>
      <c r="F110" s="91"/>
      <c r="G110" s="91"/>
      <c r="H110" s="91"/>
      <c r="I110" s="92"/>
      <c r="J110" s="49" t="s">
        <v>15</v>
      </c>
      <c r="K110" s="49"/>
      <c r="L110" s="49"/>
      <c r="M110" s="49"/>
      <c r="N110" s="49"/>
      <c r="O110" s="85" t="s">
        <v>72</v>
      </c>
      <c r="P110" s="86"/>
      <c r="Q110" s="86"/>
      <c r="R110" s="86"/>
      <c r="S110" s="86"/>
      <c r="T110" s="86"/>
      <c r="U110" s="86"/>
      <c r="V110" s="86"/>
      <c r="W110" s="86"/>
      <c r="X110" s="86"/>
      <c r="Y110" s="87"/>
      <c r="Z110" s="87"/>
      <c r="AA110" s="87"/>
      <c r="AB110" s="87"/>
      <c r="AC110" s="87"/>
      <c r="AD110" s="87"/>
      <c r="AE110" s="87"/>
      <c r="AF110" s="87"/>
      <c r="AG110" s="87"/>
      <c r="AH110" s="87"/>
      <c r="AI110" s="87"/>
      <c r="AJ110" s="87"/>
      <c r="AK110" s="87"/>
      <c r="AL110" s="87"/>
      <c r="AM110" s="87"/>
      <c r="AN110" s="87"/>
      <c r="AO110" s="87"/>
      <c r="AP110" s="87"/>
      <c r="AQ110" s="87"/>
      <c r="AR110" s="87"/>
      <c r="AS110" s="87"/>
      <c r="AT110" s="87"/>
      <c r="AU110" s="87"/>
      <c r="AV110" s="87"/>
      <c r="AW110" s="87"/>
      <c r="AX110" s="87"/>
      <c r="AY110" s="87"/>
      <c r="AZ110" s="87"/>
      <c r="BA110" s="87"/>
      <c r="BB110" s="87"/>
      <c r="BC110" s="87"/>
      <c r="BD110" s="87"/>
      <c r="BE110" s="87"/>
      <c r="BF110" s="87"/>
      <c r="BG110" s="87"/>
      <c r="BH110" s="87"/>
      <c r="BI110" s="87"/>
      <c r="BJ110" s="87"/>
      <c r="BK110" s="87"/>
      <c r="BL110" s="87"/>
      <c r="BM110" s="87"/>
      <c r="BN110" s="87"/>
      <c r="BO110" s="87"/>
      <c r="BP110" s="87"/>
      <c r="BQ110" s="88"/>
      <c r="BR110" s="38"/>
      <c r="BS110" s="38"/>
      <c r="BT110" s="36"/>
      <c r="BU110" s="36"/>
      <c r="BV110" s="36"/>
      <c r="BW110" s="36"/>
      <c r="BX110" s="36"/>
      <c r="BY110" s="36"/>
      <c r="BZ110" s="36"/>
      <c r="CA110" s="37" t="s">
        <v>71</v>
      </c>
    </row>
    <row r="111" spans="1:79" s="144" customFormat="1" ht="15.75">
      <c r="A111" s="77">
        <v>0</v>
      </c>
      <c r="B111" s="77"/>
      <c r="C111" s="77" t="s">
        <v>89</v>
      </c>
      <c r="D111" s="77"/>
      <c r="E111" s="77"/>
      <c r="F111" s="77"/>
      <c r="G111" s="77"/>
      <c r="H111" s="77"/>
      <c r="I111" s="77"/>
      <c r="J111" s="77"/>
      <c r="K111" s="77"/>
      <c r="L111" s="77"/>
      <c r="M111" s="77"/>
      <c r="N111" s="77"/>
      <c r="O111" s="138"/>
      <c r="P111" s="139"/>
      <c r="Q111" s="139"/>
      <c r="R111" s="139"/>
      <c r="S111" s="139"/>
      <c r="T111" s="139"/>
      <c r="U111" s="139"/>
      <c r="V111" s="139"/>
      <c r="W111" s="139"/>
      <c r="X111" s="139"/>
      <c r="Y111" s="140"/>
      <c r="Z111" s="140"/>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1"/>
      <c r="BR111" s="142"/>
      <c r="BS111" s="142"/>
      <c r="BT111" s="142"/>
      <c r="BU111" s="142"/>
      <c r="BV111" s="142"/>
      <c r="BW111" s="142"/>
      <c r="BX111" s="142"/>
      <c r="BY111" s="142"/>
      <c r="BZ111" s="143"/>
      <c r="CA111" s="144" t="s">
        <v>66</v>
      </c>
    </row>
    <row r="112" spans="1:79" s="144" customFormat="1" ht="15.75">
      <c r="A112" s="77">
        <v>0</v>
      </c>
      <c r="B112" s="77"/>
      <c r="C112" s="77"/>
      <c r="D112" s="77"/>
      <c r="E112" s="77"/>
      <c r="F112" s="77"/>
      <c r="G112" s="77"/>
      <c r="H112" s="77"/>
      <c r="I112" s="77"/>
      <c r="J112" s="77"/>
      <c r="K112" s="77"/>
      <c r="L112" s="77"/>
      <c r="M112" s="77"/>
      <c r="N112" s="77"/>
      <c r="O112" s="138"/>
      <c r="P112" s="139"/>
      <c r="Q112" s="139"/>
      <c r="R112" s="139"/>
      <c r="S112" s="139"/>
      <c r="T112" s="139"/>
      <c r="U112" s="139"/>
      <c r="V112" s="139"/>
      <c r="W112" s="139"/>
      <c r="X112" s="139"/>
      <c r="Y112" s="140"/>
      <c r="Z112" s="140"/>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1"/>
      <c r="BR112" s="142"/>
      <c r="BS112" s="142"/>
      <c r="BT112" s="142"/>
      <c r="BU112" s="142"/>
      <c r="BV112" s="142"/>
      <c r="BW112" s="142"/>
      <c r="BX112" s="142"/>
      <c r="BY112" s="142"/>
      <c r="BZ112" s="143"/>
    </row>
    <row r="113" spans="1:78" s="37" customFormat="1" ht="76.5" customHeight="1">
      <c r="A113" s="49">
        <v>1382</v>
      </c>
      <c r="B113" s="49"/>
      <c r="C113" s="85" t="s">
        <v>96</v>
      </c>
      <c r="D113" s="86"/>
      <c r="E113" s="86"/>
      <c r="F113" s="86"/>
      <c r="G113" s="86"/>
      <c r="H113" s="86"/>
      <c r="I113" s="146"/>
      <c r="J113" s="49" t="s">
        <v>97</v>
      </c>
      <c r="K113" s="49"/>
      <c r="L113" s="49"/>
      <c r="M113" s="49"/>
      <c r="N113" s="49"/>
      <c r="O113" s="47" t="s">
        <v>143</v>
      </c>
      <c r="P113" s="48"/>
      <c r="Q113" s="48"/>
      <c r="R113" s="48"/>
      <c r="S113" s="48"/>
      <c r="T113" s="48"/>
      <c r="U113" s="48"/>
      <c r="V113" s="48"/>
      <c r="W113" s="48"/>
      <c r="X113" s="48"/>
      <c r="Y113" s="147"/>
      <c r="Z113" s="147"/>
      <c r="AA113" s="147"/>
      <c r="AB113" s="147"/>
      <c r="AC113" s="147"/>
      <c r="AD113" s="147"/>
      <c r="AE113" s="147"/>
      <c r="AF113" s="147"/>
      <c r="AG113" s="147"/>
      <c r="AH113" s="147"/>
      <c r="AI113" s="147"/>
      <c r="AJ113" s="147"/>
      <c r="AK113" s="147"/>
      <c r="AL113" s="147"/>
      <c r="AM113" s="147"/>
      <c r="AN113" s="147"/>
      <c r="AO113" s="147"/>
      <c r="AP113" s="147"/>
      <c r="AQ113" s="147"/>
      <c r="AR113" s="147"/>
      <c r="AS113" s="147"/>
      <c r="AT113" s="147"/>
      <c r="AU113" s="147"/>
      <c r="AV113" s="147"/>
      <c r="AW113" s="147"/>
      <c r="AX113" s="147"/>
      <c r="AY113" s="147"/>
      <c r="AZ113" s="147"/>
      <c r="BA113" s="147"/>
      <c r="BB113" s="147"/>
      <c r="BC113" s="147"/>
      <c r="BD113" s="147"/>
      <c r="BE113" s="147"/>
      <c r="BF113" s="147"/>
      <c r="BG113" s="147"/>
      <c r="BH113" s="147"/>
      <c r="BI113" s="147"/>
      <c r="BJ113" s="147"/>
      <c r="BK113" s="147"/>
      <c r="BL113" s="147"/>
      <c r="BM113" s="147"/>
      <c r="BN113" s="147"/>
      <c r="BO113" s="147"/>
      <c r="BP113" s="147"/>
      <c r="BQ113" s="148"/>
      <c r="BR113" s="35"/>
      <c r="BS113" s="35"/>
      <c r="BT113" s="35"/>
      <c r="BU113" s="35"/>
      <c r="BV113" s="35"/>
      <c r="BW113" s="35"/>
      <c r="BX113" s="35"/>
      <c r="BY113" s="35"/>
      <c r="BZ113" s="36"/>
    </row>
    <row r="114" spans="1:78" s="37" customFormat="1" ht="38.25" customHeight="1">
      <c r="A114" s="49">
        <v>1384</v>
      </c>
      <c r="B114" s="49"/>
      <c r="C114" s="85" t="s">
        <v>101</v>
      </c>
      <c r="D114" s="116"/>
      <c r="E114" s="116"/>
      <c r="F114" s="116"/>
      <c r="G114" s="116"/>
      <c r="H114" s="116"/>
      <c r="I114" s="117"/>
      <c r="J114" s="49" t="s">
        <v>97</v>
      </c>
      <c r="K114" s="49"/>
      <c r="L114" s="49"/>
      <c r="M114" s="49"/>
      <c r="N114" s="49"/>
      <c r="O114" s="47" t="s">
        <v>144</v>
      </c>
      <c r="P114" s="48"/>
      <c r="Q114" s="48"/>
      <c r="R114" s="48"/>
      <c r="S114" s="48"/>
      <c r="T114" s="48"/>
      <c r="U114" s="48"/>
      <c r="V114" s="48"/>
      <c r="W114" s="48"/>
      <c r="X114" s="48"/>
      <c r="Y114" s="147"/>
      <c r="Z114" s="147"/>
      <c r="AA114" s="147"/>
      <c r="AB114" s="147"/>
      <c r="AC114" s="147"/>
      <c r="AD114" s="147"/>
      <c r="AE114" s="147"/>
      <c r="AF114" s="147"/>
      <c r="AG114" s="147"/>
      <c r="AH114" s="147"/>
      <c r="AI114" s="147"/>
      <c r="AJ114" s="147"/>
      <c r="AK114" s="147"/>
      <c r="AL114" s="147"/>
      <c r="AM114" s="147"/>
      <c r="AN114" s="147"/>
      <c r="AO114" s="147"/>
      <c r="AP114" s="147"/>
      <c r="AQ114" s="147"/>
      <c r="AR114" s="147"/>
      <c r="AS114" s="147"/>
      <c r="AT114" s="147"/>
      <c r="AU114" s="147"/>
      <c r="AV114" s="147"/>
      <c r="AW114" s="147"/>
      <c r="AX114" s="147"/>
      <c r="AY114" s="147"/>
      <c r="AZ114" s="147"/>
      <c r="BA114" s="147"/>
      <c r="BB114" s="147"/>
      <c r="BC114" s="147"/>
      <c r="BD114" s="147"/>
      <c r="BE114" s="147"/>
      <c r="BF114" s="147"/>
      <c r="BG114" s="147"/>
      <c r="BH114" s="147"/>
      <c r="BI114" s="147"/>
      <c r="BJ114" s="147"/>
      <c r="BK114" s="147"/>
      <c r="BL114" s="147"/>
      <c r="BM114" s="147"/>
      <c r="BN114" s="147"/>
      <c r="BO114" s="147"/>
      <c r="BP114" s="147"/>
      <c r="BQ114" s="148"/>
      <c r="BR114" s="35"/>
      <c r="BS114" s="35"/>
      <c r="BT114" s="35"/>
      <c r="BU114" s="35"/>
      <c r="BV114" s="35"/>
      <c r="BW114" s="35"/>
      <c r="BX114" s="35"/>
      <c r="BY114" s="35"/>
      <c r="BZ114" s="36"/>
    </row>
    <row r="115" spans="1:78" s="37" customFormat="1" ht="51" customHeight="1">
      <c r="A115" s="49">
        <v>1387</v>
      </c>
      <c r="B115" s="49"/>
      <c r="C115" s="85" t="s">
        <v>105</v>
      </c>
      <c r="D115" s="116"/>
      <c r="E115" s="116"/>
      <c r="F115" s="116"/>
      <c r="G115" s="116"/>
      <c r="H115" s="116"/>
      <c r="I115" s="117"/>
      <c r="J115" s="49" t="s">
        <v>97</v>
      </c>
      <c r="K115" s="49"/>
      <c r="L115" s="49"/>
      <c r="M115" s="49"/>
      <c r="N115" s="49"/>
      <c r="O115" s="47" t="s">
        <v>145</v>
      </c>
      <c r="P115" s="48"/>
      <c r="Q115" s="48"/>
      <c r="R115" s="48"/>
      <c r="S115" s="48"/>
      <c r="T115" s="48"/>
      <c r="U115" s="48"/>
      <c r="V115" s="48"/>
      <c r="W115" s="48"/>
      <c r="X115" s="48"/>
      <c r="Y115" s="147"/>
      <c r="Z115" s="147"/>
      <c r="AA115" s="147"/>
      <c r="AB115" s="147"/>
      <c r="AC115" s="147"/>
      <c r="AD115" s="147"/>
      <c r="AE115" s="147"/>
      <c r="AF115" s="147"/>
      <c r="AG115" s="147"/>
      <c r="AH115" s="147"/>
      <c r="AI115" s="147"/>
      <c r="AJ115" s="147"/>
      <c r="AK115" s="147"/>
      <c r="AL115" s="147"/>
      <c r="AM115" s="147"/>
      <c r="AN115" s="147"/>
      <c r="AO115" s="147"/>
      <c r="AP115" s="147"/>
      <c r="AQ115" s="147"/>
      <c r="AR115" s="147"/>
      <c r="AS115" s="147"/>
      <c r="AT115" s="147"/>
      <c r="AU115" s="147"/>
      <c r="AV115" s="147"/>
      <c r="AW115" s="147"/>
      <c r="AX115" s="147"/>
      <c r="AY115" s="147"/>
      <c r="AZ115" s="147"/>
      <c r="BA115" s="147"/>
      <c r="BB115" s="147"/>
      <c r="BC115" s="147"/>
      <c r="BD115" s="147"/>
      <c r="BE115" s="147"/>
      <c r="BF115" s="147"/>
      <c r="BG115" s="147"/>
      <c r="BH115" s="147"/>
      <c r="BI115" s="147"/>
      <c r="BJ115" s="147"/>
      <c r="BK115" s="147"/>
      <c r="BL115" s="147"/>
      <c r="BM115" s="147"/>
      <c r="BN115" s="147"/>
      <c r="BO115" s="147"/>
      <c r="BP115" s="147"/>
      <c r="BQ115" s="148"/>
      <c r="BR115" s="35"/>
      <c r="BS115" s="35"/>
      <c r="BT115" s="35"/>
      <c r="BU115" s="35"/>
      <c r="BV115" s="35"/>
      <c r="BW115" s="35"/>
      <c r="BX115" s="35"/>
      <c r="BY115" s="35"/>
      <c r="BZ115" s="36"/>
    </row>
    <row r="116" spans="1:78" s="144" customFormat="1" ht="15.75">
      <c r="A116" s="77">
        <v>0</v>
      </c>
      <c r="B116" s="77"/>
      <c r="C116" s="145" t="s">
        <v>107</v>
      </c>
      <c r="D116" s="120"/>
      <c r="E116" s="120"/>
      <c r="F116" s="120"/>
      <c r="G116" s="120"/>
      <c r="H116" s="120"/>
      <c r="I116" s="121"/>
      <c r="J116" s="77"/>
      <c r="K116" s="77"/>
      <c r="L116" s="77"/>
      <c r="M116" s="77"/>
      <c r="N116" s="77"/>
      <c r="O116" s="138"/>
      <c r="P116" s="139"/>
      <c r="Q116" s="139"/>
      <c r="R116" s="139"/>
      <c r="S116" s="139"/>
      <c r="T116" s="139"/>
      <c r="U116" s="139"/>
      <c r="V116" s="139"/>
      <c r="W116" s="139"/>
      <c r="X116" s="139"/>
      <c r="Y116" s="140"/>
      <c r="Z116" s="140"/>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1"/>
      <c r="BR116" s="142"/>
      <c r="BS116" s="142"/>
      <c r="BT116" s="142"/>
      <c r="BU116" s="142"/>
      <c r="BV116" s="142"/>
      <c r="BW116" s="142"/>
      <c r="BX116" s="142"/>
      <c r="BY116" s="142"/>
      <c r="BZ116" s="143"/>
    </row>
    <row r="117" spans="1:78" s="144" customFormat="1" ht="15.75">
      <c r="A117" s="77">
        <v>0</v>
      </c>
      <c r="B117" s="77"/>
      <c r="C117" s="145"/>
      <c r="D117" s="120"/>
      <c r="E117" s="120"/>
      <c r="F117" s="120"/>
      <c r="G117" s="120"/>
      <c r="H117" s="120"/>
      <c r="I117" s="121"/>
      <c r="J117" s="77"/>
      <c r="K117" s="77"/>
      <c r="L117" s="77"/>
      <c r="M117" s="77"/>
      <c r="N117" s="77"/>
      <c r="O117" s="138"/>
      <c r="P117" s="139"/>
      <c r="Q117" s="139"/>
      <c r="R117" s="139"/>
      <c r="S117" s="139"/>
      <c r="T117" s="139"/>
      <c r="U117" s="139"/>
      <c r="V117" s="139"/>
      <c r="W117" s="139"/>
      <c r="X117" s="139"/>
      <c r="Y117" s="140"/>
      <c r="Z117" s="140"/>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1"/>
      <c r="BR117" s="142"/>
      <c r="BS117" s="142"/>
      <c r="BT117" s="142"/>
      <c r="BU117" s="142"/>
      <c r="BV117" s="142"/>
      <c r="BW117" s="142"/>
      <c r="BX117" s="142"/>
      <c r="BY117" s="142"/>
      <c r="BZ117" s="143"/>
    </row>
    <row r="118" spans="1:78" s="37" customFormat="1" ht="89.25" customHeight="1">
      <c r="A118" s="49">
        <v>1314</v>
      </c>
      <c r="B118" s="49"/>
      <c r="C118" s="85" t="s">
        <v>111</v>
      </c>
      <c r="D118" s="116"/>
      <c r="E118" s="116"/>
      <c r="F118" s="116"/>
      <c r="G118" s="116"/>
      <c r="H118" s="116"/>
      <c r="I118" s="117"/>
      <c r="J118" s="49" t="s">
        <v>109</v>
      </c>
      <c r="K118" s="49"/>
      <c r="L118" s="49"/>
      <c r="M118" s="49"/>
      <c r="N118" s="49"/>
      <c r="O118" s="47" t="s">
        <v>146</v>
      </c>
      <c r="P118" s="48"/>
      <c r="Q118" s="48"/>
      <c r="R118" s="48"/>
      <c r="S118" s="48"/>
      <c r="T118" s="48"/>
      <c r="U118" s="48"/>
      <c r="V118" s="48"/>
      <c r="W118" s="48"/>
      <c r="X118" s="48"/>
      <c r="Y118" s="147"/>
      <c r="Z118" s="147"/>
      <c r="AA118" s="147"/>
      <c r="AB118" s="147"/>
      <c r="AC118" s="147"/>
      <c r="AD118" s="147"/>
      <c r="AE118" s="147"/>
      <c r="AF118" s="147"/>
      <c r="AG118" s="147"/>
      <c r="AH118" s="147"/>
      <c r="AI118" s="147"/>
      <c r="AJ118" s="147"/>
      <c r="AK118" s="147"/>
      <c r="AL118" s="147"/>
      <c r="AM118" s="147"/>
      <c r="AN118" s="147"/>
      <c r="AO118" s="147"/>
      <c r="AP118" s="147"/>
      <c r="AQ118" s="147"/>
      <c r="AR118" s="147"/>
      <c r="AS118" s="147"/>
      <c r="AT118" s="147"/>
      <c r="AU118" s="147"/>
      <c r="AV118" s="147"/>
      <c r="AW118" s="147"/>
      <c r="AX118" s="147"/>
      <c r="AY118" s="147"/>
      <c r="AZ118" s="147"/>
      <c r="BA118" s="147"/>
      <c r="BB118" s="147"/>
      <c r="BC118" s="147"/>
      <c r="BD118" s="147"/>
      <c r="BE118" s="147"/>
      <c r="BF118" s="147"/>
      <c r="BG118" s="147"/>
      <c r="BH118" s="147"/>
      <c r="BI118" s="147"/>
      <c r="BJ118" s="147"/>
      <c r="BK118" s="147"/>
      <c r="BL118" s="147"/>
      <c r="BM118" s="147"/>
      <c r="BN118" s="147"/>
      <c r="BO118" s="147"/>
      <c r="BP118" s="147"/>
      <c r="BQ118" s="148"/>
      <c r="BR118" s="35"/>
      <c r="BS118" s="35"/>
      <c r="BT118" s="35"/>
      <c r="BU118" s="35"/>
      <c r="BV118" s="35"/>
      <c r="BW118" s="35"/>
      <c r="BX118" s="35"/>
      <c r="BY118" s="35"/>
      <c r="BZ118" s="36"/>
    </row>
    <row r="119" spans="1:78" s="144" customFormat="1" ht="15.75">
      <c r="A119" s="77">
        <v>0</v>
      </c>
      <c r="B119" s="77"/>
      <c r="C119" s="145" t="s">
        <v>122</v>
      </c>
      <c r="D119" s="120"/>
      <c r="E119" s="120"/>
      <c r="F119" s="120"/>
      <c r="G119" s="120"/>
      <c r="H119" s="120"/>
      <c r="I119" s="121"/>
      <c r="J119" s="77"/>
      <c r="K119" s="77"/>
      <c r="L119" s="77"/>
      <c r="M119" s="77"/>
      <c r="N119" s="77"/>
      <c r="O119" s="138"/>
      <c r="P119" s="139"/>
      <c r="Q119" s="139"/>
      <c r="R119" s="139"/>
      <c r="S119" s="139"/>
      <c r="T119" s="139"/>
      <c r="U119" s="139"/>
      <c r="V119" s="139"/>
      <c r="W119" s="139"/>
      <c r="X119" s="139"/>
      <c r="Y119" s="140"/>
      <c r="Z119" s="140"/>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1"/>
      <c r="BR119" s="142"/>
      <c r="BS119" s="142"/>
      <c r="BT119" s="142"/>
      <c r="BU119" s="142"/>
      <c r="BV119" s="142"/>
      <c r="BW119" s="142"/>
      <c r="BX119" s="142"/>
      <c r="BY119" s="142"/>
      <c r="BZ119" s="143"/>
    </row>
    <row r="120" spans="1:78" s="144" customFormat="1" ht="15.75">
      <c r="A120" s="77">
        <v>0</v>
      </c>
      <c r="B120" s="77"/>
      <c r="C120" s="145"/>
      <c r="D120" s="120"/>
      <c r="E120" s="120"/>
      <c r="F120" s="120"/>
      <c r="G120" s="120"/>
      <c r="H120" s="120"/>
      <c r="I120" s="121"/>
      <c r="J120" s="77"/>
      <c r="K120" s="77"/>
      <c r="L120" s="77"/>
      <c r="M120" s="77"/>
      <c r="N120" s="77"/>
      <c r="O120" s="138"/>
      <c r="P120" s="139"/>
      <c r="Q120" s="139"/>
      <c r="R120" s="139"/>
      <c r="S120" s="139"/>
      <c r="T120" s="139"/>
      <c r="U120" s="139"/>
      <c r="V120" s="139"/>
      <c r="W120" s="139"/>
      <c r="X120" s="139"/>
      <c r="Y120" s="140"/>
      <c r="Z120" s="14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1"/>
      <c r="BR120" s="142"/>
      <c r="BS120" s="142"/>
      <c r="BT120" s="142"/>
      <c r="BU120" s="142"/>
      <c r="BV120" s="142"/>
      <c r="BW120" s="142"/>
      <c r="BX120" s="142"/>
      <c r="BY120" s="142"/>
      <c r="BZ120" s="143"/>
    </row>
    <row r="121" spans="1:78" s="37" customFormat="1" ht="63.75" customHeight="1">
      <c r="A121" s="49">
        <v>1388</v>
      </c>
      <c r="B121" s="49"/>
      <c r="C121" s="85" t="s">
        <v>131</v>
      </c>
      <c r="D121" s="116"/>
      <c r="E121" s="116"/>
      <c r="F121" s="116"/>
      <c r="G121" s="116"/>
      <c r="H121" s="116"/>
      <c r="I121" s="117"/>
      <c r="J121" s="49" t="s">
        <v>132</v>
      </c>
      <c r="K121" s="49"/>
      <c r="L121" s="49"/>
      <c r="M121" s="49"/>
      <c r="N121" s="49"/>
      <c r="O121" s="47" t="s">
        <v>144</v>
      </c>
      <c r="P121" s="48"/>
      <c r="Q121" s="48"/>
      <c r="R121" s="48"/>
      <c r="S121" s="48"/>
      <c r="T121" s="48"/>
      <c r="U121" s="48"/>
      <c r="V121" s="48"/>
      <c r="W121" s="48"/>
      <c r="X121" s="48"/>
      <c r="Y121" s="147"/>
      <c r="Z121" s="147"/>
      <c r="AA121" s="147"/>
      <c r="AB121" s="147"/>
      <c r="AC121" s="147"/>
      <c r="AD121" s="147"/>
      <c r="AE121" s="147"/>
      <c r="AF121" s="147"/>
      <c r="AG121" s="147"/>
      <c r="AH121" s="147"/>
      <c r="AI121" s="147"/>
      <c r="AJ121" s="147"/>
      <c r="AK121" s="147"/>
      <c r="AL121" s="147"/>
      <c r="AM121" s="147"/>
      <c r="AN121" s="147"/>
      <c r="AO121" s="147"/>
      <c r="AP121" s="147"/>
      <c r="AQ121" s="147"/>
      <c r="AR121" s="147"/>
      <c r="AS121" s="147"/>
      <c r="AT121" s="147"/>
      <c r="AU121" s="147"/>
      <c r="AV121" s="147"/>
      <c r="AW121" s="147"/>
      <c r="AX121" s="147"/>
      <c r="AY121" s="147"/>
      <c r="AZ121" s="147"/>
      <c r="BA121" s="147"/>
      <c r="BB121" s="147"/>
      <c r="BC121" s="147"/>
      <c r="BD121" s="147"/>
      <c r="BE121" s="147"/>
      <c r="BF121" s="147"/>
      <c r="BG121" s="147"/>
      <c r="BH121" s="147"/>
      <c r="BI121" s="147"/>
      <c r="BJ121" s="147"/>
      <c r="BK121" s="147"/>
      <c r="BL121" s="147"/>
      <c r="BM121" s="147"/>
      <c r="BN121" s="147"/>
      <c r="BO121" s="147"/>
      <c r="BP121" s="147"/>
      <c r="BQ121" s="148"/>
      <c r="BR121" s="35"/>
      <c r="BS121" s="35"/>
      <c r="BT121" s="35"/>
      <c r="BU121" s="35"/>
      <c r="BV121" s="35"/>
      <c r="BW121" s="35"/>
      <c r="BX121" s="35"/>
      <c r="BY121" s="35"/>
      <c r="BZ121" s="36"/>
    </row>
    <row r="122" spans="1:78" s="37" customFormat="1" ht="63.75" customHeight="1">
      <c r="A122" s="49">
        <v>1390</v>
      </c>
      <c r="B122" s="49"/>
      <c r="C122" s="85" t="s">
        <v>134</v>
      </c>
      <c r="D122" s="116"/>
      <c r="E122" s="116"/>
      <c r="F122" s="116"/>
      <c r="G122" s="116"/>
      <c r="H122" s="116"/>
      <c r="I122" s="117"/>
      <c r="J122" s="49" t="s">
        <v>132</v>
      </c>
      <c r="K122" s="49"/>
      <c r="L122" s="49"/>
      <c r="M122" s="49"/>
      <c r="N122" s="49"/>
      <c r="O122" s="47" t="s">
        <v>143</v>
      </c>
      <c r="P122" s="48"/>
      <c r="Q122" s="48"/>
      <c r="R122" s="48"/>
      <c r="S122" s="48"/>
      <c r="T122" s="48"/>
      <c r="U122" s="48"/>
      <c r="V122" s="48"/>
      <c r="W122" s="48"/>
      <c r="X122" s="48"/>
      <c r="Y122" s="147"/>
      <c r="Z122" s="147"/>
      <c r="AA122" s="147"/>
      <c r="AB122" s="147"/>
      <c r="AC122" s="147"/>
      <c r="AD122" s="147"/>
      <c r="AE122" s="147"/>
      <c r="AF122" s="147"/>
      <c r="AG122" s="147"/>
      <c r="AH122" s="147"/>
      <c r="AI122" s="147"/>
      <c r="AJ122" s="147"/>
      <c r="AK122" s="147"/>
      <c r="AL122" s="147"/>
      <c r="AM122" s="147"/>
      <c r="AN122" s="147"/>
      <c r="AO122" s="147"/>
      <c r="AP122" s="147"/>
      <c r="AQ122" s="147"/>
      <c r="AR122" s="147"/>
      <c r="AS122" s="147"/>
      <c r="AT122" s="147"/>
      <c r="AU122" s="147"/>
      <c r="AV122" s="147"/>
      <c r="AW122" s="147"/>
      <c r="AX122" s="147"/>
      <c r="AY122" s="147"/>
      <c r="AZ122" s="147"/>
      <c r="BA122" s="147"/>
      <c r="BB122" s="147"/>
      <c r="BC122" s="147"/>
      <c r="BD122" s="147"/>
      <c r="BE122" s="147"/>
      <c r="BF122" s="147"/>
      <c r="BG122" s="147"/>
      <c r="BH122" s="147"/>
      <c r="BI122" s="147"/>
      <c r="BJ122" s="147"/>
      <c r="BK122" s="147"/>
      <c r="BL122" s="147"/>
      <c r="BM122" s="147"/>
      <c r="BN122" s="147"/>
      <c r="BO122" s="147"/>
      <c r="BP122" s="147"/>
      <c r="BQ122" s="148"/>
      <c r="BR122" s="35"/>
      <c r="BS122" s="35"/>
      <c r="BT122" s="35"/>
      <c r="BU122" s="35"/>
      <c r="BV122" s="35"/>
      <c r="BW122" s="35"/>
      <c r="BX122" s="35"/>
      <c r="BY122" s="35"/>
      <c r="BZ122" s="36"/>
    </row>
    <row r="123" spans="1:78" s="37" customFormat="1" ht="51" customHeight="1">
      <c r="A123" s="49">
        <v>1392</v>
      </c>
      <c r="B123" s="49"/>
      <c r="C123" s="85" t="s">
        <v>136</v>
      </c>
      <c r="D123" s="116"/>
      <c r="E123" s="116"/>
      <c r="F123" s="116"/>
      <c r="G123" s="116"/>
      <c r="H123" s="116"/>
      <c r="I123" s="117"/>
      <c r="J123" s="49" t="s">
        <v>132</v>
      </c>
      <c r="K123" s="49"/>
      <c r="L123" s="49"/>
      <c r="M123" s="49"/>
      <c r="N123" s="49"/>
      <c r="O123" s="47" t="s">
        <v>147</v>
      </c>
      <c r="P123" s="48"/>
      <c r="Q123" s="48"/>
      <c r="R123" s="48"/>
      <c r="S123" s="48"/>
      <c r="T123" s="48"/>
      <c r="U123" s="48"/>
      <c r="V123" s="48"/>
      <c r="W123" s="48"/>
      <c r="X123" s="48"/>
      <c r="Y123" s="147"/>
      <c r="Z123" s="147"/>
      <c r="AA123" s="147"/>
      <c r="AB123" s="147"/>
      <c r="AC123" s="147"/>
      <c r="AD123" s="147"/>
      <c r="AE123" s="147"/>
      <c r="AF123" s="147"/>
      <c r="AG123" s="147"/>
      <c r="AH123" s="147"/>
      <c r="AI123" s="147"/>
      <c r="AJ123" s="147"/>
      <c r="AK123" s="147"/>
      <c r="AL123" s="147"/>
      <c r="AM123" s="147"/>
      <c r="AN123" s="147"/>
      <c r="AO123" s="147"/>
      <c r="AP123" s="147"/>
      <c r="AQ123" s="147"/>
      <c r="AR123" s="147"/>
      <c r="AS123" s="147"/>
      <c r="AT123" s="147"/>
      <c r="AU123" s="147"/>
      <c r="AV123" s="147"/>
      <c r="AW123" s="147"/>
      <c r="AX123" s="147"/>
      <c r="AY123" s="147"/>
      <c r="AZ123" s="147"/>
      <c r="BA123" s="147"/>
      <c r="BB123" s="147"/>
      <c r="BC123" s="147"/>
      <c r="BD123" s="147"/>
      <c r="BE123" s="147"/>
      <c r="BF123" s="147"/>
      <c r="BG123" s="147"/>
      <c r="BH123" s="147"/>
      <c r="BI123" s="147"/>
      <c r="BJ123" s="147"/>
      <c r="BK123" s="147"/>
      <c r="BL123" s="147"/>
      <c r="BM123" s="147"/>
      <c r="BN123" s="147"/>
      <c r="BO123" s="147"/>
      <c r="BP123" s="147"/>
      <c r="BQ123" s="148"/>
      <c r="BR123" s="35"/>
      <c r="BS123" s="35"/>
      <c r="BT123" s="35"/>
      <c r="BU123" s="35"/>
      <c r="BV123" s="35"/>
      <c r="BW123" s="35"/>
      <c r="BX123" s="35"/>
      <c r="BY123" s="35"/>
      <c r="BZ123" s="36"/>
    </row>
    <row r="124" spans="1:78" s="144" customFormat="1" ht="15.75">
      <c r="A124" s="77">
        <v>0</v>
      </c>
      <c r="B124" s="77"/>
      <c r="C124" s="145" t="s">
        <v>137</v>
      </c>
      <c r="D124" s="120"/>
      <c r="E124" s="120"/>
      <c r="F124" s="120"/>
      <c r="G124" s="120"/>
      <c r="H124" s="120"/>
      <c r="I124" s="121"/>
      <c r="J124" s="77"/>
      <c r="K124" s="77"/>
      <c r="L124" s="77"/>
      <c r="M124" s="77"/>
      <c r="N124" s="77"/>
      <c r="O124" s="138"/>
      <c r="P124" s="139"/>
      <c r="Q124" s="139"/>
      <c r="R124" s="139"/>
      <c r="S124" s="139"/>
      <c r="T124" s="139"/>
      <c r="U124" s="139"/>
      <c r="V124" s="139"/>
      <c r="W124" s="139"/>
      <c r="X124" s="139"/>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1"/>
      <c r="BR124" s="142"/>
      <c r="BS124" s="142"/>
      <c r="BT124" s="142"/>
      <c r="BU124" s="142"/>
      <c r="BV124" s="142"/>
      <c r="BW124" s="142"/>
      <c r="BX124" s="142"/>
      <c r="BY124" s="142"/>
      <c r="BZ124" s="143"/>
    </row>
    <row r="125" spans="1:78" s="144" customFormat="1" ht="15.75">
      <c r="A125" s="77">
        <v>0</v>
      </c>
      <c r="B125" s="77"/>
      <c r="C125" s="145"/>
      <c r="D125" s="120"/>
      <c r="E125" s="120"/>
      <c r="F125" s="120"/>
      <c r="G125" s="120"/>
      <c r="H125" s="120"/>
      <c r="I125" s="121"/>
      <c r="J125" s="77"/>
      <c r="K125" s="77"/>
      <c r="L125" s="77"/>
      <c r="M125" s="77"/>
      <c r="N125" s="77"/>
      <c r="O125" s="138"/>
      <c r="P125" s="139"/>
      <c r="Q125" s="139"/>
      <c r="R125" s="139"/>
      <c r="S125" s="139"/>
      <c r="T125" s="139"/>
      <c r="U125" s="139"/>
      <c r="V125" s="139"/>
      <c r="W125" s="139"/>
      <c r="X125" s="139"/>
      <c r="Y125" s="140"/>
      <c r="Z125" s="140"/>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1"/>
      <c r="BR125" s="142"/>
      <c r="BS125" s="142"/>
      <c r="BT125" s="142"/>
      <c r="BU125" s="142"/>
      <c r="BV125" s="142"/>
      <c r="BW125" s="142"/>
      <c r="BX125" s="142"/>
      <c r="BY125" s="142"/>
      <c r="BZ125" s="143"/>
    </row>
    <row r="126" spans="1:78" ht="15.75">
      <c r="A126" s="30"/>
      <c r="B126" s="30"/>
      <c r="C126" s="31"/>
      <c r="D126" s="31"/>
      <c r="E126" s="31"/>
      <c r="F126" s="31"/>
      <c r="G126" s="31"/>
      <c r="H126" s="31"/>
      <c r="I126" s="31"/>
      <c r="J126" s="31"/>
      <c r="K126" s="31"/>
      <c r="L126" s="31"/>
      <c r="M126" s="31"/>
      <c r="N126" s="31"/>
      <c r="O126" s="31"/>
      <c r="P126" s="31"/>
      <c r="Q126" s="31"/>
      <c r="R126" s="31"/>
      <c r="S126" s="31"/>
      <c r="T126" s="31"/>
      <c r="U126" s="31"/>
      <c r="V126" s="31"/>
      <c r="W126" s="31"/>
      <c r="X126" s="31"/>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3"/>
      <c r="AY126" s="33"/>
      <c r="AZ126" s="33"/>
      <c r="BA126" s="33"/>
      <c r="BB126" s="33"/>
      <c r="BC126" s="33"/>
      <c r="BD126" s="33"/>
      <c r="BE126" s="33"/>
      <c r="BF126" s="33"/>
      <c r="BG126" s="33"/>
      <c r="BH126" s="33"/>
      <c r="BI126" s="33"/>
      <c r="BJ126" s="33"/>
      <c r="BK126" s="33"/>
      <c r="BL126" s="33"/>
      <c r="BM126" s="33"/>
      <c r="BN126" s="33"/>
      <c r="BO126" s="33"/>
      <c r="BP126" s="33"/>
      <c r="BQ126" s="33"/>
      <c r="BR126" s="10"/>
      <c r="BS126" s="10"/>
      <c r="BT126" s="10"/>
      <c r="BU126" s="10"/>
      <c r="BV126" s="10"/>
      <c r="BW126" s="10"/>
      <c r="BX126" s="10"/>
      <c r="BY126" s="10"/>
      <c r="BZ126" s="8"/>
    </row>
    <row r="127" spans="1:78" ht="15.95" customHeight="1">
      <c r="A127" s="40" t="s">
        <v>65</v>
      </c>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row>
    <row r="128" spans="1:78" ht="47.25" customHeight="1">
      <c r="A128" s="151" t="s">
        <v>149</v>
      </c>
      <c r="B128" s="15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2"/>
      <c r="AP128" s="152"/>
      <c r="AQ128" s="152"/>
      <c r="AR128" s="152"/>
      <c r="AS128" s="152"/>
      <c r="AT128" s="152"/>
      <c r="AU128" s="152"/>
      <c r="AV128" s="152"/>
      <c r="AW128" s="152"/>
      <c r="AX128" s="152"/>
      <c r="AY128" s="152"/>
      <c r="AZ128" s="152"/>
      <c r="BA128" s="152"/>
      <c r="BB128" s="152"/>
      <c r="BC128" s="152"/>
      <c r="BD128" s="152"/>
      <c r="BE128" s="152"/>
      <c r="BF128" s="152"/>
      <c r="BG128" s="152"/>
      <c r="BH128" s="152"/>
      <c r="BI128" s="152"/>
      <c r="BJ128" s="152"/>
      <c r="BK128" s="152"/>
      <c r="BL128" s="152"/>
    </row>
    <row r="129" spans="1:78" ht="15.75">
      <c r="A129" s="30"/>
      <c r="B129" s="30"/>
      <c r="C129" s="31"/>
      <c r="D129" s="31"/>
      <c r="E129" s="31"/>
      <c r="F129" s="31"/>
      <c r="G129" s="31"/>
      <c r="H129" s="31"/>
      <c r="I129" s="31"/>
      <c r="J129" s="31"/>
      <c r="K129" s="31"/>
      <c r="L129" s="31"/>
      <c r="M129" s="31"/>
      <c r="N129" s="31"/>
      <c r="O129" s="31"/>
      <c r="P129" s="31"/>
      <c r="Q129" s="31"/>
      <c r="R129" s="31"/>
      <c r="S129" s="31"/>
      <c r="T129" s="31"/>
      <c r="U129" s="31"/>
      <c r="V129" s="31"/>
      <c r="W129" s="31"/>
      <c r="X129" s="31"/>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3"/>
      <c r="AY129" s="33"/>
      <c r="AZ129" s="33"/>
      <c r="BA129" s="33"/>
      <c r="BB129" s="33"/>
      <c r="BC129" s="33"/>
      <c r="BD129" s="33"/>
      <c r="BE129" s="33"/>
      <c r="BF129" s="33"/>
      <c r="BG129" s="33"/>
      <c r="BH129" s="33"/>
      <c r="BI129" s="33"/>
      <c r="BJ129" s="33"/>
      <c r="BK129" s="33"/>
      <c r="BL129" s="33"/>
      <c r="BM129" s="33"/>
      <c r="BN129" s="33"/>
      <c r="BO129" s="33"/>
      <c r="BP129" s="33"/>
      <c r="BQ129" s="33"/>
      <c r="BR129" s="10"/>
      <c r="BS129" s="10"/>
      <c r="BT129" s="10"/>
      <c r="BU129" s="10"/>
      <c r="BV129" s="10"/>
      <c r="BW129" s="10"/>
      <c r="BX129" s="10"/>
      <c r="BY129" s="10"/>
      <c r="BZ129" s="8"/>
    </row>
    <row r="130" spans="1:78" ht="15.95" customHeight="1">
      <c r="A130" s="40" t="s">
        <v>46</v>
      </c>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row>
    <row r="131" spans="1:78" ht="47.25" customHeight="1">
      <c r="A131" s="151" t="s">
        <v>165</v>
      </c>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c r="AA131" s="152"/>
      <c r="AB131" s="152"/>
      <c r="AC131" s="152"/>
      <c r="AD131" s="152"/>
      <c r="AE131" s="152"/>
      <c r="AF131" s="152"/>
      <c r="AG131" s="152"/>
      <c r="AH131" s="152"/>
      <c r="AI131" s="152"/>
      <c r="AJ131" s="152"/>
      <c r="AK131" s="152"/>
      <c r="AL131" s="152"/>
      <c r="AM131" s="152"/>
      <c r="AN131" s="152"/>
      <c r="AO131" s="152"/>
      <c r="AP131" s="152"/>
      <c r="AQ131" s="152"/>
      <c r="AR131" s="152"/>
      <c r="AS131" s="152"/>
      <c r="AT131" s="152"/>
      <c r="AU131" s="152"/>
      <c r="AV131" s="152"/>
      <c r="AW131" s="152"/>
      <c r="AX131" s="152"/>
      <c r="AY131" s="152"/>
      <c r="AZ131" s="152"/>
      <c r="BA131" s="152"/>
      <c r="BB131" s="152"/>
      <c r="BC131" s="152"/>
      <c r="BD131" s="152"/>
      <c r="BE131" s="152"/>
      <c r="BF131" s="152"/>
      <c r="BG131" s="152"/>
      <c r="BH131" s="152"/>
      <c r="BI131" s="152"/>
      <c r="BJ131" s="152"/>
      <c r="BK131" s="152"/>
      <c r="BL131" s="152"/>
    </row>
    <row r="132" spans="1:78" ht="15.95" customHeight="1">
      <c r="A132" s="16"/>
      <c r="B132" s="16"/>
      <c r="C132" s="16"/>
      <c r="D132" s="16"/>
      <c r="E132" s="16"/>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row>
    <row r="133" spans="1:78" ht="12" customHeight="1">
      <c r="A133" s="29" t="s">
        <v>77</v>
      </c>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row>
    <row r="134" spans="1:78" ht="12" customHeight="1">
      <c r="A134" s="29" t="s">
        <v>68</v>
      </c>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row>
    <row r="135" spans="1:78" s="29" customFormat="1" ht="12" customHeight="1">
      <c r="A135" s="29" t="s">
        <v>69</v>
      </c>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c r="BI135" s="34"/>
      <c r="BJ135" s="34"/>
      <c r="BK135" s="34"/>
      <c r="BL135" s="34"/>
    </row>
    <row r="136" spans="1:78" ht="15.95" customHeight="1">
      <c r="A136" s="28"/>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row>
    <row r="137" spans="1:78" ht="42" customHeight="1">
      <c r="A137" s="83" t="s">
        <v>163</v>
      </c>
      <c r="B137" s="158"/>
      <c r="C137" s="158"/>
      <c r="D137" s="158"/>
      <c r="E137" s="158"/>
      <c r="F137" s="158"/>
      <c r="G137" s="158"/>
      <c r="H137" s="158"/>
      <c r="I137" s="158"/>
      <c r="J137" s="158"/>
      <c r="K137" s="158"/>
      <c r="L137" s="158"/>
      <c r="M137" s="158"/>
      <c r="N137" s="158"/>
      <c r="O137" s="158"/>
      <c r="P137" s="158"/>
      <c r="Q137" s="158"/>
      <c r="R137" s="158"/>
      <c r="S137" s="158"/>
      <c r="T137" s="158"/>
      <c r="U137" s="158"/>
      <c r="V137" s="158"/>
      <c r="W137" s="84"/>
      <c r="X137" s="84"/>
      <c r="Y137" s="84"/>
      <c r="Z137" s="84"/>
      <c r="AA137" s="84"/>
      <c r="AB137" s="84"/>
      <c r="AC137" s="84"/>
      <c r="AD137" s="84"/>
      <c r="AE137" s="84"/>
      <c r="AF137" s="84"/>
      <c r="AG137" s="84"/>
      <c r="AH137" s="84"/>
      <c r="AI137" s="84"/>
      <c r="AJ137" s="84"/>
      <c r="AK137" s="84"/>
      <c r="AL137" s="84"/>
      <c r="AM137" s="84"/>
      <c r="AN137" s="3"/>
      <c r="AO137" s="3"/>
      <c r="AP137" s="155" t="s">
        <v>152</v>
      </c>
      <c r="AQ137" s="156"/>
      <c r="AR137" s="156"/>
      <c r="AS137" s="156"/>
      <c r="AT137" s="156"/>
      <c r="AU137" s="156"/>
      <c r="AV137" s="156"/>
      <c r="AW137" s="156"/>
      <c r="AX137" s="156"/>
      <c r="AY137" s="156"/>
      <c r="AZ137" s="156"/>
      <c r="BA137" s="156"/>
      <c r="BB137" s="156"/>
      <c r="BC137" s="156"/>
      <c r="BD137" s="156"/>
      <c r="BE137" s="156"/>
      <c r="BF137" s="156"/>
      <c r="BG137" s="156"/>
      <c r="BH137" s="156"/>
    </row>
    <row r="138" spans="1:78">
      <c r="W138" s="89" t="s">
        <v>8</v>
      </c>
      <c r="X138" s="89"/>
      <c r="Y138" s="89"/>
      <c r="Z138" s="89"/>
      <c r="AA138" s="89"/>
      <c r="AB138" s="89"/>
      <c r="AC138" s="89"/>
      <c r="AD138" s="89"/>
      <c r="AE138" s="89"/>
      <c r="AF138" s="89"/>
      <c r="AG138" s="89"/>
      <c r="AH138" s="89"/>
      <c r="AI138" s="89"/>
      <c r="AJ138" s="89"/>
      <c r="AK138" s="89"/>
      <c r="AL138" s="89"/>
      <c r="AM138" s="89"/>
      <c r="AN138" s="4"/>
      <c r="AO138" s="4"/>
      <c r="AP138" s="89" t="s">
        <v>73</v>
      </c>
      <c r="AQ138" s="89"/>
      <c r="AR138" s="89"/>
      <c r="AS138" s="89"/>
      <c r="AT138" s="89"/>
      <c r="AU138" s="89"/>
      <c r="AV138" s="89"/>
      <c r="AW138" s="89"/>
      <c r="AX138" s="89"/>
      <c r="AY138" s="89"/>
      <c r="AZ138" s="89"/>
      <c r="BA138" s="89"/>
      <c r="BB138" s="89"/>
      <c r="BC138" s="89"/>
      <c r="BD138" s="89"/>
      <c r="BE138" s="89"/>
      <c r="BF138" s="89"/>
      <c r="BG138" s="89"/>
      <c r="BH138" s="89"/>
    </row>
    <row r="141" spans="1:78" ht="47.25" customHeight="1">
      <c r="A141" s="83" t="s">
        <v>164</v>
      </c>
      <c r="B141" s="158"/>
      <c r="C141" s="158"/>
      <c r="D141" s="158"/>
      <c r="E141" s="158"/>
      <c r="F141" s="158"/>
      <c r="G141" s="158"/>
      <c r="H141" s="158"/>
      <c r="I141" s="158"/>
      <c r="J141" s="158"/>
      <c r="K141" s="158"/>
      <c r="L141" s="158"/>
      <c r="M141" s="158"/>
      <c r="N141" s="158"/>
      <c r="O141" s="158"/>
      <c r="P141" s="158"/>
      <c r="Q141" s="158"/>
      <c r="R141" s="158"/>
      <c r="S141" s="158"/>
      <c r="T141" s="158"/>
      <c r="U141" s="158"/>
      <c r="V141" s="158"/>
      <c r="W141" s="84"/>
      <c r="X141" s="84"/>
      <c r="Y141" s="84"/>
      <c r="Z141" s="84"/>
      <c r="AA141" s="84"/>
      <c r="AB141" s="84"/>
      <c r="AC141" s="84"/>
      <c r="AD141" s="84"/>
      <c r="AE141" s="84"/>
      <c r="AF141" s="84"/>
      <c r="AG141" s="84"/>
      <c r="AH141" s="84"/>
      <c r="AI141" s="84"/>
      <c r="AJ141" s="84"/>
      <c r="AK141" s="84"/>
      <c r="AL141" s="84"/>
      <c r="AM141" s="84"/>
      <c r="AN141" s="3"/>
      <c r="AO141" s="3"/>
      <c r="AP141" s="155" t="s">
        <v>153</v>
      </c>
      <c r="AQ141" s="156"/>
      <c r="AR141" s="156"/>
      <c r="AS141" s="156"/>
      <c r="AT141" s="156"/>
      <c r="AU141" s="156"/>
      <c r="AV141" s="156"/>
      <c r="AW141" s="156"/>
      <c r="AX141" s="156"/>
      <c r="AY141" s="156"/>
      <c r="AZ141" s="156"/>
      <c r="BA141" s="156"/>
      <c r="BB141" s="156"/>
      <c r="BC141" s="156"/>
      <c r="BD141" s="156"/>
      <c r="BE141" s="156"/>
      <c r="BF141" s="156"/>
      <c r="BG141" s="156"/>
      <c r="BH141" s="156"/>
    </row>
    <row r="142" spans="1:78">
      <c r="W142" s="89" t="s">
        <v>8</v>
      </c>
      <c r="X142" s="89"/>
      <c r="Y142" s="89"/>
      <c r="Z142" s="89"/>
      <c r="AA142" s="89"/>
      <c r="AB142" s="89"/>
      <c r="AC142" s="89"/>
      <c r="AD142" s="89"/>
      <c r="AE142" s="89"/>
      <c r="AF142" s="89"/>
      <c r="AG142" s="89"/>
      <c r="AH142" s="89"/>
      <c r="AI142" s="89"/>
      <c r="AJ142" s="89"/>
      <c r="AK142" s="89"/>
      <c r="AL142" s="89"/>
      <c r="AM142" s="89"/>
      <c r="AN142" s="4"/>
      <c r="AO142" s="4"/>
      <c r="AP142" s="89" t="s">
        <v>73</v>
      </c>
      <c r="AQ142" s="89"/>
      <c r="AR142" s="89"/>
      <c r="AS142" s="89"/>
      <c r="AT142" s="89"/>
      <c r="AU142" s="89"/>
      <c r="AV142" s="89"/>
      <c r="AW142" s="89"/>
      <c r="AX142" s="89"/>
      <c r="AY142" s="89"/>
      <c r="AZ142" s="89"/>
      <c r="BA142" s="89"/>
      <c r="BB142" s="89"/>
      <c r="BC142" s="89"/>
      <c r="BD142" s="89"/>
      <c r="BE142" s="89"/>
      <c r="BF142" s="89"/>
      <c r="BG142" s="89"/>
      <c r="BH142" s="89"/>
    </row>
  </sheetData>
  <mergeCells count="763">
    <mergeCell ref="A125:B125"/>
    <mergeCell ref="C125:I125"/>
    <mergeCell ref="J125:N125"/>
    <mergeCell ref="O125:BQ125"/>
    <mergeCell ref="A123:B123"/>
    <mergeCell ref="C123:I123"/>
    <mergeCell ref="J123:N123"/>
    <mergeCell ref="O123:BQ123"/>
    <mergeCell ref="A124:B124"/>
    <mergeCell ref="C124:I124"/>
    <mergeCell ref="J124:N124"/>
    <mergeCell ref="O124:BQ124"/>
    <mergeCell ref="A121:B121"/>
    <mergeCell ref="C121:I121"/>
    <mergeCell ref="J121:N121"/>
    <mergeCell ref="O121:BQ121"/>
    <mergeCell ref="A122:B122"/>
    <mergeCell ref="C122:I122"/>
    <mergeCell ref="J122:N122"/>
    <mergeCell ref="O122:BQ122"/>
    <mergeCell ref="A119:B119"/>
    <mergeCell ref="C119:I119"/>
    <mergeCell ref="J119:N119"/>
    <mergeCell ref="O119:BQ119"/>
    <mergeCell ref="A120:B120"/>
    <mergeCell ref="C120:I120"/>
    <mergeCell ref="J120:N120"/>
    <mergeCell ref="O120:BQ120"/>
    <mergeCell ref="A117:B117"/>
    <mergeCell ref="C117:I117"/>
    <mergeCell ref="J117:N117"/>
    <mergeCell ref="O117:BQ117"/>
    <mergeCell ref="A118:B118"/>
    <mergeCell ref="C118:I118"/>
    <mergeCell ref="J118:N118"/>
    <mergeCell ref="O118:BQ118"/>
    <mergeCell ref="A115:B115"/>
    <mergeCell ref="C115:I115"/>
    <mergeCell ref="J115:N115"/>
    <mergeCell ref="O115:BQ115"/>
    <mergeCell ref="A116:B116"/>
    <mergeCell ref="C116:I116"/>
    <mergeCell ref="J116:N116"/>
    <mergeCell ref="O116:BQ116"/>
    <mergeCell ref="A112:B112"/>
    <mergeCell ref="C112:I112"/>
    <mergeCell ref="J112:N112"/>
    <mergeCell ref="O112:BQ112"/>
    <mergeCell ref="A113:B113"/>
    <mergeCell ref="C113:I113"/>
    <mergeCell ref="J113:N113"/>
    <mergeCell ref="O113:BQ113"/>
    <mergeCell ref="AX104:BB104"/>
    <mergeCell ref="BC104:BG104"/>
    <mergeCell ref="BH104:BL104"/>
    <mergeCell ref="BM104:BQ104"/>
    <mergeCell ref="BM103:BQ103"/>
    <mergeCell ref="A104:B104"/>
    <mergeCell ref="C104:I104"/>
    <mergeCell ref="J104:N104"/>
    <mergeCell ref="O104:X104"/>
    <mergeCell ref="Y104:AC104"/>
    <mergeCell ref="AD104:AH104"/>
    <mergeCell ref="AI104:AM104"/>
    <mergeCell ref="AN104:AR104"/>
    <mergeCell ref="AS104:AW104"/>
    <mergeCell ref="AI103:AM103"/>
    <mergeCell ref="AN103:AR103"/>
    <mergeCell ref="AS103:AW103"/>
    <mergeCell ref="AX103:BB103"/>
    <mergeCell ref="BC103:BG103"/>
    <mergeCell ref="BH103:BL103"/>
    <mergeCell ref="AX102:BB102"/>
    <mergeCell ref="BC102:BG102"/>
    <mergeCell ref="BH102:BL102"/>
    <mergeCell ref="BM102:BQ102"/>
    <mergeCell ref="A103:B103"/>
    <mergeCell ref="C103:I103"/>
    <mergeCell ref="J103:N103"/>
    <mergeCell ref="O103:X103"/>
    <mergeCell ref="Y103:AC103"/>
    <mergeCell ref="AD103:AH103"/>
    <mergeCell ref="BM101:BQ101"/>
    <mergeCell ref="A102:B102"/>
    <mergeCell ref="C102:I102"/>
    <mergeCell ref="J102:N102"/>
    <mergeCell ref="O102:X102"/>
    <mergeCell ref="Y102:AC102"/>
    <mergeCell ref="AD102:AH102"/>
    <mergeCell ref="AI102:AM102"/>
    <mergeCell ref="AN102:AR102"/>
    <mergeCell ref="AS102:AW102"/>
    <mergeCell ref="AI101:AM101"/>
    <mergeCell ref="AN101:AR101"/>
    <mergeCell ref="AS101:AW101"/>
    <mergeCell ref="AX101:BB101"/>
    <mergeCell ref="BC101:BG101"/>
    <mergeCell ref="BH101:BL101"/>
    <mergeCell ref="AX100:BB100"/>
    <mergeCell ref="BC100:BG100"/>
    <mergeCell ref="BH100:BL100"/>
    <mergeCell ref="BM100:BQ100"/>
    <mergeCell ref="A101:B101"/>
    <mergeCell ref="C101:I101"/>
    <mergeCell ref="J101:N101"/>
    <mergeCell ref="O101:X101"/>
    <mergeCell ref="Y101:AC101"/>
    <mergeCell ref="AD101:AH101"/>
    <mergeCell ref="BM99:BQ99"/>
    <mergeCell ref="A100:B100"/>
    <mergeCell ref="C100:I100"/>
    <mergeCell ref="J100:N100"/>
    <mergeCell ref="O100:X100"/>
    <mergeCell ref="Y100:AC100"/>
    <mergeCell ref="AD100:AH100"/>
    <mergeCell ref="AI100:AM100"/>
    <mergeCell ref="AN100:AR100"/>
    <mergeCell ref="AS100:AW100"/>
    <mergeCell ref="AI99:AM99"/>
    <mergeCell ref="AN99:AR99"/>
    <mergeCell ref="AS99:AW99"/>
    <mergeCell ref="AX99:BB99"/>
    <mergeCell ref="BC99:BG99"/>
    <mergeCell ref="BH99:BL99"/>
    <mergeCell ref="AX98:BB98"/>
    <mergeCell ref="BC98:BG98"/>
    <mergeCell ref="BH98:BL98"/>
    <mergeCell ref="BM98:BQ98"/>
    <mergeCell ref="A99:B99"/>
    <mergeCell ref="C99:I99"/>
    <mergeCell ref="J99:N99"/>
    <mergeCell ref="O99:X99"/>
    <mergeCell ref="Y99:AC99"/>
    <mergeCell ref="AD99:AH99"/>
    <mergeCell ref="BM97:BQ97"/>
    <mergeCell ref="A98:B98"/>
    <mergeCell ref="C98:I98"/>
    <mergeCell ref="J98:N98"/>
    <mergeCell ref="O98:X98"/>
    <mergeCell ref="Y98:AC98"/>
    <mergeCell ref="AD98:AH98"/>
    <mergeCell ref="AI98:AM98"/>
    <mergeCell ref="AN98:AR98"/>
    <mergeCell ref="AS98:AW98"/>
    <mergeCell ref="AI97:AM97"/>
    <mergeCell ref="AN97:AR97"/>
    <mergeCell ref="AS97:AW97"/>
    <mergeCell ref="AX97:BB97"/>
    <mergeCell ref="BC97:BG97"/>
    <mergeCell ref="BH97:BL97"/>
    <mergeCell ref="AX96:BB96"/>
    <mergeCell ref="BC96:BG96"/>
    <mergeCell ref="BH96:BL96"/>
    <mergeCell ref="BM96:BQ96"/>
    <mergeCell ref="A97:B97"/>
    <mergeCell ref="C97:I97"/>
    <mergeCell ref="J97:N97"/>
    <mergeCell ref="O97:X97"/>
    <mergeCell ref="Y97:AC97"/>
    <mergeCell ref="AD97:AH97"/>
    <mergeCell ref="BM95:BQ95"/>
    <mergeCell ref="A96:B96"/>
    <mergeCell ref="C96:I96"/>
    <mergeCell ref="J96:N96"/>
    <mergeCell ref="O96:X96"/>
    <mergeCell ref="Y96:AC96"/>
    <mergeCell ref="AD96:AH96"/>
    <mergeCell ref="AI96:AM96"/>
    <mergeCell ref="AN96:AR96"/>
    <mergeCell ref="AS96:AW96"/>
    <mergeCell ref="AI95:AM95"/>
    <mergeCell ref="AN95:AR95"/>
    <mergeCell ref="AS95:AW95"/>
    <mergeCell ref="AX95:BB95"/>
    <mergeCell ref="BC95:BG95"/>
    <mergeCell ref="BH95:BL95"/>
    <mergeCell ref="AX94:BB94"/>
    <mergeCell ref="BC94:BG94"/>
    <mergeCell ref="BH94:BL94"/>
    <mergeCell ref="BM94:BQ94"/>
    <mergeCell ref="A95:B95"/>
    <mergeCell ref="C95:I95"/>
    <mergeCell ref="J95:N95"/>
    <mergeCell ref="O95:X95"/>
    <mergeCell ref="Y95:AC95"/>
    <mergeCell ref="AD95:AH95"/>
    <mergeCell ref="BM93:BQ93"/>
    <mergeCell ref="A94:B94"/>
    <mergeCell ref="C94:I94"/>
    <mergeCell ref="J94:N94"/>
    <mergeCell ref="O94:X94"/>
    <mergeCell ref="Y94:AC94"/>
    <mergeCell ref="AD94:AH94"/>
    <mergeCell ref="AI94:AM94"/>
    <mergeCell ref="AN94:AR94"/>
    <mergeCell ref="AS94:AW94"/>
    <mergeCell ref="AI93:AM93"/>
    <mergeCell ref="AN93:AR93"/>
    <mergeCell ref="AS93:AW93"/>
    <mergeCell ref="AX93:BB93"/>
    <mergeCell ref="BC93:BG93"/>
    <mergeCell ref="BH93:BL93"/>
    <mergeCell ref="AX92:BB92"/>
    <mergeCell ref="BC92:BG92"/>
    <mergeCell ref="BH92:BL92"/>
    <mergeCell ref="BM92:BQ92"/>
    <mergeCell ref="A93:B93"/>
    <mergeCell ref="C93:I93"/>
    <mergeCell ref="J93:N93"/>
    <mergeCell ref="O93:X93"/>
    <mergeCell ref="Y93:AC93"/>
    <mergeCell ref="AD93:AH93"/>
    <mergeCell ref="BM91:BQ91"/>
    <mergeCell ref="A92:B92"/>
    <mergeCell ref="C92:I92"/>
    <mergeCell ref="J92:N92"/>
    <mergeCell ref="O92:X92"/>
    <mergeCell ref="Y92:AC92"/>
    <mergeCell ref="AD92:AH92"/>
    <mergeCell ref="AI92:AM92"/>
    <mergeCell ref="AN92:AR92"/>
    <mergeCell ref="AS92:AW92"/>
    <mergeCell ref="AI91:AM91"/>
    <mergeCell ref="AN91:AR91"/>
    <mergeCell ref="AS91:AW91"/>
    <mergeCell ref="AX91:BB91"/>
    <mergeCell ref="BC91:BG91"/>
    <mergeCell ref="BH91:BL91"/>
    <mergeCell ref="AX90:BB90"/>
    <mergeCell ref="BC90:BG90"/>
    <mergeCell ref="BH90:BL90"/>
    <mergeCell ref="BM90:BQ90"/>
    <mergeCell ref="A91:B91"/>
    <mergeCell ref="C91:I91"/>
    <mergeCell ref="J91:N91"/>
    <mergeCell ref="O91:X91"/>
    <mergeCell ref="Y91:AC91"/>
    <mergeCell ref="AD91:AH91"/>
    <mergeCell ref="BM89:BQ89"/>
    <mergeCell ref="A90:B90"/>
    <mergeCell ref="C90:I90"/>
    <mergeCell ref="J90:N90"/>
    <mergeCell ref="O90:X90"/>
    <mergeCell ref="Y90:AC90"/>
    <mergeCell ref="AD90:AH90"/>
    <mergeCell ref="AI90:AM90"/>
    <mergeCell ref="AN90:AR90"/>
    <mergeCell ref="AS90:AW90"/>
    <mergeCell ref="AI89:AM89"/>
    <mergeCell ref="AN89:AR89"/>
    <mergeCell ref="AS89:AW89"/>
    <mergeCell ref="AX89:BB89"/>
    <mergeCell ref="BC89:BG89"/>
    <mergeCell ref="BH89:BL89"/>
    <mergeCell ref="AX88:BB88"/>
    <mergeCell ref="BC88:BG88"/>
    <mergeCell ref="BH88:BL88"/>
    <mergeCell ref="BM88:BQ88"/>
    <mergeCell ref="A89:B89"/>
    <mergeCell ref="C89:I89"/>
    <mergeCell ref="J89:N89"/>
    <mergeCell ref="O89:X89"/>
    <mergeCell ref="Y89:AC89"/>
    <mergeCell ref="AD89:AH89"/>
    <mergeCell ref="BM87:BQ87"/>
    <mergeCell ref="A88:B88"/>
    <mergeCell ref="C88:I88"/>
    <mergeCell ref="J88:N88"/>
    <mergeCell ref="O88:X88"/>
    <mergeCell ref="Y88:AC88"/>
    <mergeCell ref="AD88:AH88"/>
    <mergeCell ref="AI88:AM88"/>
    <mergeCell ref="AN88:AR88"/>
    <mergeCell ref="AS88:AW88"/>
    <mergeCell ref="AI87:AM87"/>
    <mergeCell ref="AN87:AR87"/>
    <mergeCell ref="AS87:AW87"/>
    <mergeCell ref="AX87:BB87"/>
    <mergeCell ref="BC87:BG87"/>
    <mergeCell ref="BH87:BL87"/>
    <mergeCell ref="AX86:BB86"/>
    <mergeCell ref="BC86:BG86"/>
    <mergeCell ref="BH86:BL86"/>
    <mergeCell ref="BM86:BQ86"/>
    <mergeCell ref="A87:B87"/>
    <mergeCell ref="C87:I87"/>
    <mergeCell ref="J87:N87"/>
    <mergeCell ref="O87:X87"/>
    <mergeCell ref="Y87:AC87"/>
    <mergeCell ref="AD87:AH87"/>
    <mergeCell ref="BM85:BQ85"/>
    <mergeCell ref="A86:B86"/>
    <mergeCell ref="C86:I86"/>
    <mergeCell ref="J86:N86"/>
    <mergeCell ref="O86:X86"/>
    <mergeCell ref="Y86:AC86"/>
    <mergeCell ref="AD86:AH86"/>
    <mergeCell ref="AI86:AM86"/>
    <mergeCell ref="AN86:AR86"/>
    <mergeCell ref="AS86:AW86"/>
    <mergeCell ref="AI85:AM85"/>
    <mergeCell ref="AN85:AR85"/>
    <mergeCell ref="AS85:AW85"/>
    <mergeCell ref="AX85:BB85"/>
    <mergeCell ref="BC85:BG85"/>
    <mergeCell ref="BH85:BL85"/>
    <mergeCell ref="AX84:BB84"/>
    <mergeCell ref="BC84:BG84"/>
    <mergeCell ref="BH84:BL84"/>
    <mergeCell ref="BM84:BQ84"/>
    <mergeCell ref="A85:B85"/>
    <mergeCell ref="C85:I85"/>
    <mergeCell ref="J85:N85"/>
    <mergeCell ref="O85:X85"/>
    <mergeCell ref="Y85:AC85"/>
    <mergeCell ref="AD85:AH85"/>
    <mergeCell ref="BM83:BQ83"/>
    <mergeCell ref="A84:B84"/>
    <mergeCell ref="C84:I84"/>
    <mergeCell ref="J84:N84"/>
    <mergeCell ref="O84:X84"/>
    <mergeCell ref="Y84:AC84"/>
    <mergeCell ref="AD84:AH84"/>
    <mergeCell ref="AI84:AM84"/>
    <mergeCell ref="AN84:AR84"/>
    <mergeCell ref="AS84:AW84"/>
    <mergeCell ref="AI83:AM83"/>
    <mergeCell ref="AN83:AR83"/>
    <mergeCell ref="AS83:AW83"/>
    <mergeCell ref="AX83:BB83"/>
    <mergeCell ref="BC83:BG83"/>
    <mergeCell ref="BH83:BL83"/>
    <mergeCell ref="AX82:BB82"/>
    <mergeCell ref="BC82:BG82"/>
    <mergeCell ref="BH82:BL82"/>
    <mergeCell ref="BM82:BQ82"/>
    <mergeCell ref="A83:B83"/>
    <mergeCell ref="C83:I83"/>
    <mergeCell ref="J83:N83"/>
    <mergeCell ref="O83:X83"/>
    <mergeCell ref="Y83:AC83"/>
    <mergeCell ref="AD83:AH83"/>
    <mergeCell ref="BM81:BQ81"/>
    <mergeCell ref="A82:B82"/>
    <mergeCell ref="C82:I82"/>
    <mergeCell ref="J82:N82"/>
    <mergeCell ref="O82:X82"/>
    <mergeCell ref="Y82:AC82"/>
    <mergeCell ref="AD82:AH82"/>
    <mergeCell ref="AI82:AM82"/>
    <mergeCell ref="AN82:AR82"/>
    <mergeCell ref="AS82:AW82"/>
    <mergeCell ref="AI81:AM81"/>
    <mergeCell ref="AN81:AR81"/>
    <mergeCell ref="AS81:AW81"/>
    <mergeCell ref="AX81:BB81"/>
    <mergeCell ref="BC81:BG81"/>
    <mergeCell ref="BH81:BL81"/>
    <mergeCell ref="AX80:BB80"/>
    <mergeCell ref="BC80:BG80"/>
    <mergeCell ref="BH80:BL80"/>
    <mergeCell ref="BM80:BQ80"/>
    <mergeCell ref="A81:B81"/>
    <mergeCell ref="C81:I81"/>
    <mergeCell ref="J81:N81"/>
    <mergeCell ref="O81:X81"/>
    <mergeCell ref="Y81:AC81"/>
    <mergeCell ref="AD81:AH81"/>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X78:BB78"/>
    <mergeCell ref="BC78:BG78"/>
    <mergeCell ref="BH78:BL78"/>
    <mergeCell ref="BM78:BQ78"/>
    <mergeCell ref="A79:B79"/>
    <mergeCell ref="C79:I79"/>
    <mergeCell ref="J79:N79"/>
    <mergeCell ref="O79:X79"/>
    <mergeCell ref="Y79:AC79"/>
    <mergeCell ref="AD79:AH79"/>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6:BB76"/>
    <mergeCell ref="BC76:BG76"/>
    <mergeCell ref="BH76:BL76"/>
    <mergeCell ref="BM76:BQ76"/>
    <mergeCell ref="A77:B77"/>
    <mergeCell ref="C77:I77"/>
    <mergeCell ref="J77:N77"/>
    <mergeCell ref="O77:X77"/>
    <mergeCell ref="Y77:AC77"/>
    <mergeCell ref="AD77:AH77"/>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4:BB74"/>
    <mergeCell ref="BC74:BG74"/>
    <mergeCell ref="BH74:BL74"/>
    <mergeCell ref="BM74:BQ74"/>
    <mergeCell ref="A75:B75"/>
    <mergeCell ref="C75:I75"/>
    <mergeCell ref="J75:N75"/>
    <mergeCell ref="O75:X75"/>
    <mergeCell ref="Y75:AC75"/>
    <mergeCell ref="AD75:AH75"/>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73:B73"/>
    <mergeCell ref="C73:I73"/>
    <mergeCell ref="J73:N73"/>
    <mergeCell ref="O73:X73"/>
    <mergeCell ref="Y73:AC73"/>
    <mergeCell ref="AD73:AH73"/>
    <mergeCell ref="AN72:AR72"/>
    <mergeCell ref="AS72:AW72"/>
    <mergeCell ref="AX72:BB72"/>
    <mergeCell ref="BC72:BG72"/>
    <mergeCell ref="BH72:BL72"/>
    <mergeCell ref="BM72:BQ72"/>
    <mergeCell ref="BC71:BG71"/>
    <mergeCell ref="BH71:BL71"/>
    <mergeCell ref="BM71:BQ71"/>
    <mergeCell ref="A72:B72"/>
    <mergeCell ref="C72:I72"/>
    <mergeCell ref="J72:N72"/>
    <mergeCell ref="O72:X72"/>
    <mergeCell ref="Y72:AC72"/>
    <mergeCell ref="AD72:AH72"/>
    <mergeCell ref="AI72:AM72"/>
    <mergeCell ref="A71:B71"/>
    <mergeCell ref="C71:I71"/>
    <mergeCell ref="J71:N71"/>
    <mergeCell ref="O71:X71"/>
    <mergeCell ref="Y71:AC71"/>
    <mergeCell ref="AD71:AH71"/>
    <mergeCell ref="AI71:AM71"/>
    <mergeCell ref="AN71:AR71"/>
    <mergeCell ref="AS71:AW71"/>
    <mergeCell ref="AP46:AT46"/>
    <mergeCell ref="AU46:AY46"/>
    <mergeCell ref="AZ46:BC46"/>
    <mergeCell ref="BD46:BH46"/>
    <mergeCell ref="BI46:BM46"/>
    <mergeCell ref="BN46:BQ46"/>
    <mergeCell ref="AU45:AY45"/>
    <mergeCell ref="AZ45:BC45"/>
    <mergeCell ref="BD45:BH45"/>
    <mergeCell ref="BI45:BM45"/>
    <mergeCell ref="BN45:BQ45"/>
    <mergeCell ref="A46:B46"/>
    <mergeCell ref="C46:Z46"/>
    <mergeCell ref="AA46:AE46"/>
    <mergeCell ref="AF46:AJ46"/>
    <mergeCell ref="AK46:AO46"/>
    <mergeCell ref="A35:F35"/>
    <mergeCell ref="G35:BL35"/>
    <mergeCell ref="A45:B45"/>
    <mergeCell ref="C45:Z45"/>
    <mergeCell ref="AA45:AE45"/>
    <mergeCell ref="AF45:AJ45"/>
    <mergeCell ref="AK45:AO45"/>
    <mergeCell ref="AP45:AT45"/>
    <mergeCell ref="A141:V141"/>
    <mergeCell ref="W141:AM141"/>
    <mergeCell ref="AP141:BH141"/>
    <mergeCell ref="W142:AM142"/>
    <mergeCell ref="AP142:BH142"/>
    <mergeCell ref="A130:BL130"/>
    <mergeCell ref="A131:BL131"/>
    <mergeCell ref="A137:V137"/>
    <mergeCell ref="W137:AM137"/>
    <mergeCell ref="AP137:BH137"/>
    <mergeCell ref="W138:AM138"/>
    <mergeCell ref="AP138:BH138"/>
    <mergeCell ref="A111:B111"/>
    <mergeCell ref="C111:I111"/>
    <mergeCell ref="J111:N111"/>
    <mergeCell ref="O111:BQ111"/>
    <mergeCell ref="A127:BL127"/>
    <mergeCell ref="A128:BL128"/>
    <mergeCell ref="A114:B114"/>
    <mergeCell ref="C114:I114"/>
    <mergeCell ref="J114:N114"/>
    <mergeCell ref="O114:BQ114"/>
    <mergeCell ref="A109:B109"/>
    <mergeCell ref="C109:I109"/>
    <mergeCell ref="J109:N109"/>
    <mergeCell ref="O109:BQ109"/>
    <mergeCell ref="A110:B110"/>
    <mergeCell ref="C110:I110"/>
    <mergeCell ref="J110:N110"/>
    <mergeCell ref="O110:BQ110"/>
    <mergeCell ref="AX70:BB70"/>
    <mergeCell ref="BC70:BG70"/>
    <mergeCell ref="BH70:BL70"/>
    <mergeCell ref="BM70:BQ70"/>
    <mergeCell ref="A106:BQ106"/>
    <mergeCell ref="A108:B108"/>
    <mergeCell ref="C108:I108"/>
    <mergeCell ref="J108:N108"/>
    <mergeCell ref="O108:BQ108"/>
    <mergeCell ref="AX71:BB71"/>
    <mergeCell ref="BM69:BQ69"/>
    <mergeCell ref="A70:B70"/>
    <mergeCell ref="C70:I70"/>
    <mergeCell ref="J70:N70"/>
    <mergeCell ref="O70:X70"/>
    <mergeCell ref="Y70:AC70"/>
    <mergeCell ref="AD70:AH70"/>
    <mergeCell ref="AI70:AM70"/>
    <mergeCell ref="AN70:AR70"/>
    <mergeCell ref="AS70:AW70"/>
    <mergeCell ref="AI69:AM69"/>
    <mergeCell ref="AN69:AR69"/>
    <mergeCell ref="AS69:AW69"/>
    <mergeCell ref="AX69:BB69"/>
    <mergeCell ref="BC69:BG69"/>
    <mergeCell ref="BH69:BL69"/>
    <mergeCell ref="AX68:BB68"/>
    <mergeCell ref="BC68:BG68"/>
    <mergeCell ref="BH68:BL68"/>
    <mergeCell ref="BM68:BQ68"/>
    <mergeCell ref="A69:B69"/>
    <mergeCell ref="C69:I69"/>
    <mergeCell ref="J69:N69"/>
    <mergeCell ref="O69:X69"/>
    <mergeCell ref="Y69:AC69"/>
    <mergeCell ref="AD69:AH69"/>
    <mergeCell ref="BM67:BQ67"/>
    <mergeCell ref="A68:B68"/>
    <mergeCell ref="C68:I68"/>
    <mergeCell ref="J68:N68"/>
    <mergeCell ref="O68:X68"/>
    <mergeCell ref="Y68:AC68"/>
    <mergeCell ref="AD68:AH68"/>
    <mergeCell ref="AI68:AM68"/>
    <mergeCell ref="AN68:AR68"/>
    <mergeCell ref="AS68:AW68"/>
    <mergeCell ref="AI67:AM67"/>
    <mergeCell ref="AN67:AR67"/>
    <mergeCell ref="AS67:AW67"/>
    <mergeCell ref="AX67:BB67"/>
    <mergeCell ref="BC67:BG67"/>
    <mergeCell ref="BH67:BL67"/>
    <mergeCell ref="A64:BQ64"/>
    <mergeCell ref="A66:B67"/>
    <mergeCell ref="C66:I67"/>
    <mergeCell ref="J66:N67"/>
    <mergeCell ref="O66:X67"/>
    <mergeCell ref="Y66:AM66"/>
    <mergeCell ref="AN66:BB66"/>
    <mergeCell ref="BC66:BQ66"/>
    <mergeCell ref="Y67:AC67"/>
    <mergeCell ref="AD67:AH67"/>
    <mergeCell ref="AN61:AR61"/>
    <mergeCell ref="AS61:AX61"/>
    <mergeCell ref="AY61:BC61"/>
    <mergeCell ref="BD61:BH61"/>
    <mergeCell ref="BI61:BN61"/>
    <mergeCell ref="A63:BQ63"/>
    <mergeCell ref="AS60:AX60"/>
    <mergeCell ref="AY60:BC60"/>
    <mergeCell ref="BD60:BH60"/>
    <mergeCell ref="BI60:BN60"/>
    <mergeCell ref="A61:B61"/>
    <mergeCell ref="C61:R61"/>
    <mergeCell ref="S61:W61"/>
    <mergeCell ref="X61:AB61"/>
    <mergeCell ref="AC61:AH61"/>
    <mergeCell ref="AI61:AM61"/>
    <mergeCell ref="AY59:BC59"/>
    <mergeCell ref="BD59:BH59"/>
    <mergeCell ref="BI59:BN59"/>
    <mergeCell ref="A60:B60"/>
    <mergeCell ref="C60:R60"/>
    <mergeCell ref="S60:W60"/>
    <mergeCell ref="X60:AB60"/>
    <mergeCell ref="AC60:AH60"/>
    <mergeCell ref="AI60:AM60"/>
    <mergeCell ref="AN60:AR60"/>
    <mergeCell ref="BD58:BH58"/>
    <mergeCell ref="BI58:BN58"/>
    <mergeCell ref="A59:B59"/>
    <mergeCell ref="C59:R59"/>
    <mergeCell ref="S59:W59"/>
    <mergeCell ref="X59:AB59"/>
    <mergeCell ref="AC59:AH59"/>
    <mergeCell ref="AI59:AM59"/>
    <mergeCell ref="AN59:AR59"/>
    <mergeCell ref="AS59:AX59"/>
    <mergeCell ref="X58:AB58"/>
    <mergeCell ref="AC58:AH58"/>
    <mergeCell ref="AI58:AM58"/>
    <mergeCell ref="AN58:AR58"/>
    <mergeCell ref="AS58:AX58"/>
    <mergeCell ref="AY58:BC58"/>
    <mergeCell ref="A53:B53"/>
    <mergeCell ref="C53:BQ53"/>
    <mergeCell ref="A55:BN55"/>
    <mergeCell ref="A56:BN56"/>
    <mergeCell ref="A57:B58"/>
    <mergeCell ref="C57:R58"/>
    <mergeCell ref="S57:AH57"/>
    <mergeCell ref="AI57:AX57"/>
    <mergeCell ref="AY57:BN57"/>
    <mergeCell ref="S58:W58"/>
    <mergeCell ref="A48:BQ48"/>
    <mergeCell ref="A50:B50"/>
    <mergeCell ref="C50:BQ50"/>
    <mergeCell ref="A51:B51"/>
    <mergeCell ref="C51:BQ51"/>
    <mergeCell ref="A52:B52"/>
    <mergeCell ref="C52:BQ52"/>
    <mergeCell ref="AP44:AT44"/>
    <mergeCell ref="AU44:AY44"/>
    <mergeCell ref="AZ44:BC44"/>
    <mergeCell ref="BD44:BH44"/>
    <mergeCell ref="BI44:BM44"/>
    <mergeCell ref="BN44:BQ44"/>
    <mergeCell ref="AU43:AY43"/>
    <mergeCell ref="AZ43:BC43"/>
    <mergeCell ref="BD43:BH43"/>
    <mergeCell ref="BI43:BM43"/>
    <mergeCell ref="BN43:BQ43"/>
    <mergeCell ref="A44:B44"/>
    <mergeCell ref="C44:Z44"/>
    <mergeCell ref="AA44:AE44"/>
    <mergeCell ref="AF44:AJ44"/>
    <mergeCell ref="AK44:AO44"/>
    <mergeCell ref="AZ42:BC42"/>
    <mergeCell ref="BD42:BH42"/>
    <mergeCell ref="BI42:BM42"/>
    <mergeCell ref="BN42:BQ42"/>
    <mergeCell ref="A43:B43"/>
    <mergeCell ref="C43:Z43"/>
    <mergeCell ref="AA43:AE43"/>
    <mergeCell ref="AF43:AJ43"/>
    <mergeCell ref="AK43:AO43"/>
    <mergeCell ref="AP43:AT43"/>
    <mergeCell ref="BD41:BH41"/>
    <mergeCell ref="BI41:BM41"/>
    <mergeCell ref="BN41:BQ41"/>
    <mergeCell ref="A42:B42"/>
    <mergeCell ref="C42:Z42"/>
    <mergeCell ref="AA42:AE42"/>
    <mergeCell ref="AF42:AJ42"/>
    <mergeCell ref="AK42:AO42"/>
    <mergeCell ref="AP42:AT42"/>
    <mergeCell ref="AU42:AY42"/>
    <mergeCell ref="AA41:AE41"/>
    <mergeCell ref="AF41:AJ41"/>
    <mergeCell ref="AK41:AO41"/>
    <mergeCell ref="AP41:AT41"/>
    <mergeCell ref="AU41:AY41"/>
    <mergeCell ref="AZ41:BC41"/>
    <mergeCell ref="A34:F34"/>
    <mergeCell ref="G34:BL34"/>
    <mergeCell ref="A37:BQ37"/>
    <mergeCell ref="A38:BQ38"/>
    <mergeCell ref="A39:BQ39"/>
    <mergeCell ref="A40:B41"/>
    <mergeCell ref="C40:Z41"/>
    <mergeCell ref="AA40:AO40"/>
    <mergeCell ref="AP40:BC40"/>
    <mergeCell ref="BD40:BQ40"/>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s>
  <conditionalFormatting sqref="C107 C129 C70:C104 C111:C125">
    <cfRule type="cellIs" dxfId="3" priority="2" stopIfTrue="1" operator="equal">
      <formula>$C69</formula>
    </cfRule>
  </conditionalFormatting>
  <conditionalFormatting sqref="A129:B129 A107:B107 A61:B61 A70:B105 A111:B126">
    <cfRule type="cellIs" dxfId="2" priority="1" stopIfTrue="1" operator="equal">
      <formula>0</formula>
    </cfRule>
  </conditionalFormatting>
  <conditionalFormatting sqref="C105">
    <cfRule type="cellIs" dxfId="1" priority="4" stopIfTrue="1" operator="equal">
      <formula>$C70</formula>
    </cfRule>
  </conditionalFormatting>
  <conditionalFormatting sqref="C126">
    <cfRule type="cellIs" dxfId="0" priority="6" stopIfTrue="1" operator="equal">
      <formula>$C111</formula>
    </cfRule>
  </conditionalFormatting>
  <pageMargins left="0.31496062992125984" right="0.31496062992125984" top="0.39370078740157483" bottom="0.39370078740157483" header="0" footer="0"/>
  <pageSetup paperSize="9" scale="69" fitToHeight="999" orientation="landscape" r:id="rId1"/>
  <headerFooter alignWithMargins="0"/>
  <rowBreaks count="2" manualBreakCount="2">
    <brk id="47" max="68" man="1"/>
    <brk id="78" max="6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КПК3710160</vt:lpstr>
      <vt:lpstr>КПК3710160!Область_печати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Buhfin</cp:lastModifiedBy>
  <cp:lastPrinted>2025-01-30T07:31:28Z</cp:lastPrinted>
  <dcterms:created xsi:type="dcterms:W3CDTF">2016-08-10T10:53:25Z</dcterms:created>
  <dcterms:modified xsi:type="dcterms:W3CDTF">2025-01-30T07:43:18Z</dcterms:modified>
</cp:coreProperties>
</file>